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F2BDF32-6EB9-4227-B872-56CD5C8B4F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йскурант" sheetId="4" r:id="rId1"/>
    <sheet name="КС" sheetId="5" r:id="rId2"/>
    <sheet name="ДС" sheetId="6" r:id="rId3"/>
  </sheets>
  <definedNames>
    <definedName name="_GoBack" localSheetId="2">ДС!$F$52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6" i="6" l="1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471" i="5"/>
  <c r="G470" i="5"/>
  <c r="G469" i="5"/>
  <c r="G468" i="5"/>
  <c r="G467" i="5"/>
  <c r="G466" i="5"/>
  <c r="G465" i="5"/>
  <c r="G464" i="5"/>
  <c r="G463" i="5"/>
  <c r="G462" i="5"/>
  <c r="G461" i="5"/>
  <c r="G460" i="5"/>
  <c r="G459" i="5"/>
  <c r="G458" i="5"/>
  <c r="G457" i="5"/>
  <c r="G456" i="5"/>
  <c r="G455" i="5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G352" i="5"/>
  <c r="G351" i="5"/>
  <c r="G350" i="5"/>
  <c r="G349" i="5"/>
  <c r="G348" i="5"/>
  <c r="G347" i="5"/>
  <c r="G346" i="5"/>
  <c r="G345" i="5"/>
  <c r="G344" i="5"/>
  <c r="G343" i="5"/>
  <c r="G342" i="5"/>
  <c r="G341" i="5"/>
  <c r="G340" i="5"/>
  <c r="G339" i="5"/>
  <c r="G338" i="5"/>
  <c r="G337" i="5"/>
  <c r="G336" i="5"/>
  <c r="G335" i="5"/>
  <c r="G334" i="5"/>
  <c r="G333" i="5"/>
  <c r="G332" i="5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G278" i="5"/>
  <c r="G277" i="5"/>
  <c r="G276" i="5"/>
  <c r="G275" i="5"/>
  <c r="G274" i="5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</calcChain>
</file>

<file path=xl/sharedStrings.xml><?xml version="1.0" encoding="utf-8"?>
<sst xmlns="http://schemas.openxmlformats.org/spreadsheetml/2006/main" count="2616" uniqueCount="1968">
  <si>
    <t xml:space="preserve">ПРЕЙСКУРАНТ 
НА ПЛАТНЫЕ МЕДИЦИНСКИЕ  УСЛУГИ, ОКАЗЫВАЕМЫЕ ГБУЗ "ПРАВОБЕРЕЖНАЯ 
ЦЕНТРАЛЬНАЯ РАЙОННАЯ КЛИНИЧЕСКАЯ БОЛЬНИЦА" 
МИНИСТЕРСТВА ЗДРАВООХРАНЕНИЯ РСО - АЛАНИЯ </t>
  </si>
  <si>
    <t>№
 п/п</t>
  </si>
  <si>
    <t>Код услуги</t>
  </si>
  <si>
    <t>Наименование услуги</t>
  </si>
  <si>
    <t>Ед.изм.</t>
  </si>
  <si>
    <t>Стоимость, 
руб.</t>
  </si>
  <si>
    <t>1. Прием врачей-специалистов с профилактической целью</t>
  </si>
  <si>
    <t>1.1.</t>
  </si>
  <si>
    <t>В04.028.002</t>
  </si>
  <si>
    <t>Профилактический прием врача-оториноларинголога</t>
  </si>
  <si>
    <t>посещ.</t>
  </si>
  <si>
    <t>1.2.</t>
  </si>
  <si>
    <t>В04.001.002</t>
  </si>
  <si>
    <t>Профилактический прием врача-акушер-гинеколога</t>
  </si>
  <si>
    <t>1.3.</t>
  </si>
  <si>
    <t>В04.029.002</t>
  </si>
  <si>
    <t>Профилактический прием врача-офтальмолога</t>
  </si>
  <si>
    <t>1.4.</t>
  </si>
  <si>
    <t>В04.058.003.001</t>
  </si>
  <si>
    <t>Профилактический прием врача-эндокринолога</t>
  </si>
  <si>
    <t>1.5.</t>
  </si>
  <si>
    <t>В04.023.002</t>
  </si>
  <si>
    <t>Профилактический прием врача-невролога</t>
  </si>
  <si>
    <t>1.6.</t>
  </si>
  <si>
    <t>В04.008.002</t>
  </si>
  <si>
    <t>Профилактический прием врача-дерматовенеролога</t>
  </si>
  <si>
    <t>1.7.</t>
  </si>
  <si>
    <t>В04.057.002</t>
  </si>
  <si>
    <t>Профилактический прием врача-хирурга</t>
  </si>
  <si>
    <t>1.8.</t>
  </si>
  <si>
    <t>В04.010.002</t>
  </si>
  <si>
    <t>Профилактический прием врача-хирурга детского</t>
  </si>
  <si>
    <t>1.9.</t>
  </si>
  <si>
    <t>В04.053.002</t>
  </si>
  <si>
    <t>Профилактический прием врача-уролога</t>
  </si>
  <si>
    <t>1.10.</t>
  </si>
  <si>
    <t>В04.050.002</t>
  </si>
  <si>
    <t>Профилактический прием врача-травматолога-ортопеда</t>
  </si>
  <si>
    <t>1.11.</t>
  </si>
  <si>
    <t>В04.047.002</t>
  </si>
  <si>
    <t>Профилактический прием врача-терапевта</t>
  </si>
  <si>
    <t>1.12.</t>
  </si>
  <si>
    <t>В04.031.003</t>
  </si>
  <si>
    <t>Профилактический прием врача-педиатра</t>
  </si>
  <si>
    <t>1.13.</t>
  </si>
  <si>
    <t>В04.065.005</t>
  </si>
  <si>
    <t>Профилактический прием врача-стоматолога</t>
  </si>
  <si>
    <t>1.14.</t>
  </si>
  <si>
    <t>В04.035.001</t>
  </si>
  <si>
    <t>Профилактический прием врача-психиатра</t>
  </si>
  <si>
    <t>1.15.</t>
  </si>
  <si>
    <t>В04.036.001</t>
  </si>
  <si>
    <t>Профилактический прием врача-психиатра-нарколога</t>
  </si>
  <si>
    <t>1.16.</t>
  </si>
  <si>
    <t xml:space="preserve">B04.014.003 </t>
  </si>
  <si>
    <t>Профилактический прием врача-инфекциониста</t>
  </si>
  <si>
    <t>1.17.</t>
  </si>
  <si>
    <t>B04.033.002</t>
  </si>
  <si>
    <t>Профилактический прием врача-профпатолога</t>
  </si>
  <si>
    <t>2. Прием врачей-специалистов с лечебно-диагностической целью (первичный)</t>
  </si>
  <si>
    <t>2.1.</t>
  </si>
  <si>
    <t>В01.028.001</t>
  </si>
  <si>
    <t>Прием (осмотр, консультация) врача-оториноларинголога по заболеванию (первичный)</t>
  </si>
  <si>
    <t>2.2.</t>
  </si>
  <si>
    <t>В01.001.001</t>
  </si>
  <si>
    <t>Прием (осмотр, консультация) врача-акушер-гинеколога по заболеванию (первичный)</t>
  </si>
  <si>
    <t>2.3.</t>
  </si>
  <si>
    <t>В01.029.001</t>
  </si>
  <si>
    <t>Прием врача-офтальмолога по заболеванию (первичный)</t>
  </si>
  <si>
    <t>2.4.</t>
  </si>
  <si>
    <t>В01.058.001</t>
  </si>
  <si>
    <t>Прием врача-эндокринолога по заболеванию (первичный)</t>
  </si>
  <si>
    <t>2.5.</t>
  </si>
  <si>
    <t>В01.023.001</t>
  </si>
  <si>
    <t>Прием врача-невролога по заболеванию (первичный)</t>
  </si>
  <si>
    <t>2.6.</t>
  </si>
  <si>
    <t>В01.008.001</t>
  </si>
  <si>
    <t>Прием врача-дерматовенеролога по заболеванию (первичный)</t>
  </si>
  <si>
    <t>2.7.</t>
  </si>
  <si>
    <t>В01.057.001</t>
  </si>
  <si>
    <t>Прием врача-хирурга по заболеванию (первичный)</t>
  </si>
  <si>
    <t>2.8.</t>
  </si>
  <si>
    <t>В01.010.001</t>
  </si>
  <si>
    <t>Прием врача-хирурга детского по заболеванию (первичный)</t>
  </si>
  <si>
    <t>2.9.</t>
  </si>
  <si>
    <t>В01.015.001</t>
  </si>
  <si>
    <t>Прием врача-кардиолога по заболеванию (первичный)</t>
  </si>
  <si>
    <t>2.10.</t>
  </si>
  <si>
    <t>В01.053.001</t>
  </si>
  <si>
    <t>Прием врача-уролога по заболеванию (первичный)</t>
  </si>
  <si>
    <t>2.11.</t>
  </si>
  <si>
    <t>В01.050.001</t>
  </si>
  <si>
    <t>Прием врача-травматолога по заболеванию (первичный)</t>
  </si>
  <si>
    <t>2.12.</t>
  </si>
  <si>
    <t>В01.047.001</t>
  </si>
  <si>
    <t>Прием врача-терапевта по заболеванию (первичный)</t>
  </si>
  <si>
    <t>2.13.</t>
  </si>
  <si>
    <t>В01.031.001</t>
  </si>
  <si>
    <t>Прием врача-педиатра по заболеванию (первичный)</t>
  </si>
  <si>
    <t>2.14.</t>
  </si>
  <si>
    <t>В01.027.001</t>
  </si>
  <si>
    <t>Прием врача-онколога по заболеванию (первичный)</t>
  </si>
  <si>
    <t>2.15.</t>
  </si>
  <si>
    <t>В01.035.001</t>
  </si>
  <si>
    <t>Прием врача-психиатра по заболеванию (первичный)</t>
  </si>
  <si>
    <t>2.16.</t>
  </si>
  <si>
    <t>В01.036.001</t>
  </si>
  <si>
    <t>Прием врача-психиатра-нарколога по заболеванию (первичный)</t>
  </si>
  <si>
    <t>3. Прием врачей-специалистов с лечебно-диагностической целью (повторный)</t>
  </si>
  <si>
    <t>3.1.</t>
  </si>
  <si>
    <t>Прием (осмотр, консультация) врача-оториноларинголога по заболеванию (повторный)</t>
  </si>
  <si>
    <t>3.2.</t>
  </si>
  <si>
    <t>Прием (осмотр, консультация) врача-акушер-гинеколога по заболеванию (повторный)</t>
  </si>
  <si>
    <t>3.3.</t>
  </si>
  <si>
    <t>Прием врача-офтальмолога по заболеванию (повторный)</t>
  </si>
  <si>
    <t>3.4.</t>
  </si>
  <si>
    <t>Прием врача-эндокринолога по заболеванию (повторный)</t>
  </si>
  <si>
    <t>3.5.</t>
  </si>
  <si>
    <t>Прием врача-невролога по заболеванию (повторный)</t>
  </si>
  <si>
    <t>3.6.</t>
  </si>
  <si>
    <t>Прием врача-дерматовенеролога по заболеванию (повторный)</t>
  </si>
  <si>
    <t>3.7.</t>
  </si>
  <si>
    <t>Прием врача-хирурга по заболеванию (повторный)</t>
  </si>
  <si>
    <t>3.8.</t>
  </si>
  <si>
    <t>Прием врача-хирурга детского по заболеванию (повторный)</t>
  </si>
  <si>
    <t>3.9.</t>
  </si>
  <si>
    <t>Прием врача-кардиолога по заболеванию (повторный)</t>
  </si>
  <si>
    <t>3.10.</t>
  </si>
  <si>
    <t>Прием врача-уролога по заболеванию (повторный)</t>
  </si>
  <si>
    <t>3.11.</t>
  </si>
  <si>
    <t>Прием врача-травматолога по заболеванию (повторный)</t>
  </si>
  <si>
    <t>3.12.</t>
  </si>
  <si>
    <t>Прием врача-терапевта по заболеванию (повторный)</t>
  </si>
  <si>
    <t>3.13.</t>
  </si>
  <si>
    <t>Прием врача-педиатра по заболеванию (повторный)</t>
  </si>
  <si>
    <t>3.14.</t>
  </si>
  <si>
    <t>Прием врача-онколога по заболеванию (повторный)</t>
  </si>
  <si>
    <t>3.15.</t>
  </si>
  <si>
    <t>Прием врача-психиатра по заболеванию (повторный)</t>
  </si>
  <si>
    <t>3.16.</t>
  </si>
  <si>
    <t>Прием врача-психиатра-нарколога по заболеванию (повторный)</t>
  </si>
  <si>
    <t>4. Массаж (рассчет 1 у.е., согласно прил. №17 Приказа МЗ РФ 
от 20.08.2001г. №337 )</t>
  </si>
  <si>
    <t>4.1.</t>
  </si>
  <si>
    <t xml:space="preserve">A21.01.005. </t>
  </si>
  <si>
    <t>Массаж головы (лобно-височной и затылочно-теменной области)</t>
  </si>
  <si>
    <t>1 ед.</t>
  </si>
  <si>
    <t>4.2.</t>
  </si>
  <si>
    <t>А21.01.002</t>
  </si>
  <si>
    <t>Массаж лица (лобной, окологлазничной, верхне- и нижнечелюстной области)</t>
  </si>
  <si>
    <t>4.3.</t>
  </si>
  <si>
    <t>А21.01.003</t>
  </si>
  <si>
    <t>Массаж шеи</t>
  </si>
  <si>
    <t>4.4.</t>
  </si>
  <si>
    <t>А21.01.003.001</t>
  </si>
  <si>
    <t>Массаж воротниковой зоны (задней поверхности шеи, спины до уровня IV грудного позвонка, передней поверхности грудной клетки до III ребра</t>
  </si>
  <si>
    <t>1,5 ед.</t>
  </si>
  <si>
    <t>4.5.</t>
  </si>
  <si>
    <t>А21.01.004</t>
  </si>
  <si>
    <t>Массаж верхней конечности</t>
  </si>
  <si>
    <t>4.6.</t>
  </si>
  <si>
    <t>А21.01.004.001</t>
  </si>
  <si>
    <t>Массаж верхней конечности, надплечья и области лопатки</t>
  </si>
  <si>
    <t>2 ед.</t>
  </si>
  <si>
    <t>4.7.</t>
  </si>
  <si>
    <t>А21.01.004.002</t>
  </si>
  <si>
    <t>Массаж плечевого сустава (верхней трети плеча, области плечевого сустава и надплечья одноименной стороны)</t>
  </si>
  <si>
    <t>4.8.</t>
  </si>
  <si>
    <t>А21.01.004.003</t>
  </si>
  <si>
    <t>Массаж локтевого сустава (верхней трети предплечья, области локтевого сустава и нижней трети плеча)</t>
  </si>
  <si>
    <t>4.9.</t>
  </si>
  <si>
    <t>А21.01.004.004</t>
  </si>
  <si>
    <t>Массаж лучезапястного сустава (проксимального отдела кисти, области лучезапястного сустава и предплечья)</t>
  </si>
  <si>
    <t>4.10.</t>
  </si>
  <si>
    <t>А21.01.004.005</t>
  </si>
  <si>
    <t>Массаж кисти и предплечья</t>
  </si>
  <si>
    <t>4.11.</t>
  </si>
  <si>
    <t>А21.30.005</t>
  </si>
  <si>
    <t>Массаж области грудной клетки (области передней поверхности грудной клетки от передних границ надплечья до реберных дуг и области спины от VII до I поясничного позвонка)</t>
  </si>
  <si>
    <t>2,5 ед.</t>
  </si>
  <si>
    <t>4.12.</t>
  </si>
  <si>
    <t>А21.03.007</t>
  </si>
  <si>
    <t>Массаж спины (от VIII шейного до I поясничного позвонка и от левой до правой средней подмышечной линии, у детей - включая пояснично-крестцовую область)</t>
  </si>
  <si>
    <t>4.13.</t>
  </si>
  <si>
    <t>А21.30.001</t>
  </si>
  <si>
    <t>Массаж мышц передней брюшной стенки</t>
  </si>
  <si>
    <t>4.14.</t>
  </si>
  <si>
    <t>А21.03.002.001</t>
  </si>
  <si>
    <t>Массаж пояснично-крестцовой области (от I поясничного позвонка до нижних ягодичных складок)</t>
  </si>
  <si>
    <t>4.15.</t>
  </si>
  <si>
    <t>А21.03.002.002</t>
  </si>
  <si>
    <t>Сегментарный массаж пояснично-крестцовой области</t>
  </si>
  <si>
    <t>4.16.</t>
  </si>
  <si>
    <t>А21.03.007.002</t>
  </si>
  <si>
    <t>Массаж спины и поясничной области (от VII шейного позвонка до основания крестца и от левой до правой средней подмышечной линии)</t>
  </si>
  <si>
    <t>4.17.</t>
  </si>
  <si>
    <t>А21.03.002.005</t>
  </si>
  <si>
    <t>Массаж шейно-грудного отдела позвоночника (задней поверхности шеи и спины до I поясничного позвонка от левой до правой задней подмышечной линии)</t>
  </si>
  <si>
    <t>4.18.</t>
  </si>
  <si>
    <t>А21.03.002.003</t>
  </si>
  <si>
    <t>Сегментарный массаж шейно-грудного отдела позвоночника</t>
  </si>
  <si>
    <t>3 ед.</t>
  </si>
  <si>
    <t>4.19.</t>
  </si>
  <si>
    <t>A21.03.002.005</t>
  </si>
  <si>
    <t>Массаж области позвоночника (задней поверхности шеи, спины и пояснично-крестцовой области от левой до правой задней подмышечной линии)</t>
  </si>
  <si>
    <t>4.20.</t>
  </si>
  <si>
    <t>А21.01.009</t>
  </si>
  <si>
    <t>Массаж нижней конечности</t>
  </si>
  <si>
    <t>4.21.</t>
  </si>
  <si>
    <t>А21.01.009.001</t>
  </si>
  <si>
    <t>Массаж нижней конечности и поясницы (области стопы, голени, бедра, ягодичной и пояснично-крестцовой области)</t>
  </si>
  <si>
    <t>4.22.</t>
  </si>
  <si>
    <t>А21.01.009.002</t>
  </si>
  <si>
    <t>Массаж тазобедренного сустава и ягодичной области (одноименной стороны)</t>
  </si>
  <si>
    <t>4.23.</t>
  </si>
  <si>
    <t>А21.01.009.003</t>
  </si>
  <si>
    <t>Массаж коленного сустава (верхней трети голени, области коленного сустава и нижней трети бедра)</t>
  </si>
  <si>
    <t xml:space="preserve">1 ед. </t>
  </si>
  <si>
    <t>4.24.</t>
  </si>
  <si>
    <t>А21.01.009.004</t>
  </si>
  <si>
    <t>Массаж голеностопного сустава (проксимального отдела стопы, области голеностопного сустава и нижней трети голени)</t>
  </si>
  <si>
    <t>4.25.</t>
  </si>
  <si>
    <t>А21.01.009.005</t>
  </si>
  <si>
    <t>Массаж стопы и голени</t>
  </si>
  <si>
    <t>4.26.</t>
  </si>
  <si>
    <t>А21.30.002</t>
  </si>
  <si>
    <t>Общий массаж (у детей грудного и младшего школьного возраста)</t>
  </si>
  <si>
    <t>5. Рентгенологические исследования</t>
  </si>
  <si>
    <t>5.1.</t>
  </si>
  <si>
    <t>A06.09.007.001</t>
  </si>
  <si>
    <t xml:space="preserve">Рентгенография (обзорная) грудной клетки в одной проекции </t>
  </si>
  <si>
    <t>исслед.</t>
  </si>
  <si>
    <t>5.2.</t>
  </si>
  <si>
    <t>A06.08.001</t>
  </si>
  <si>
    <t>Рентгенография носоглотки</t>
  </si>
  <si>
    <t>5.3.</t>
  </si>
  <si>
    <t>A06.10.002</t>
  </si>
  <si>
    <t xml:space="preserve">Рентгенография сердца, диафрагмы </t>
  </si>
  <si>
    <t>5.4.</t>
  </si>
  <si>
    <t>A06.30.004.001</t>
  </si>
  <si>
    <t xml:space="preserve">Рентгенография (обзорная) брюшной полости </t>
  </si>
  <si>
    <t>5.5.</t>
  </si>
  <si>
    <t>А06.03.020</t>
  </si>
  <si>
    <t xml:space="preserve">Рентгенография периферических отделов скелета и позвоночника в одной проекции </t>
  </si>
  <si>
    <t>5.6.</t>
  </si>
  <si>
    <t>А06.03.020.001</t>
  </si>
  <si>
    <t xml:space="preserve">Рентгенография периферических отделов скелета и позвоночника в двух проекциях </t>
  </si>
  <si>
    <t>5.7.</t>
  </si>
  <si>
    <t>А06.03.005</t>
  </si>
  <si>
    <t xml:space="preserve">Рентгенография черепа в двух проекциях </t>
  </si>
  <si>
    <t>5.8.</t>
  </si>
  <si>
    <t>A06.08.003</t>
  </si>
  <si>
    <t xml:space="preserve">Рентгенография придаточных пазух носа </t>
  </si>
  <si>
    <t>5.9.</t>
  </si>
  <si>
    <t>A06.04.001</t>
  </si>
  <si>
    <t xml:space="preserve">Рентгенография височно-челюстного сустава </t>
  </si>
  <si>
    <t>5.10.</t>
  </si>
  <si>
    <t>A06.07.009</t>
  </si>
  <si>
    <t xml:space="preserve">Рентгенография нижней челюсти </t>
  </si>
  <si>
    <t>5.11.</t>
  </si>
  <si>
    <t>A06.03.056</t>
  </si>
  <si>
    <t xml:space="preserve">Рентгенография костей носа </t>
  </si>
  <si>
    <t>5.12.</t>
  </si>
  <si>
    <t>A06.07</t>
  </si>
  <si>
    <t xml:space="preserve">Рентгенография зубов </t>
  </si>
  <si>
    <t>5.13.</t>
  </si>
  <si>
    <t>A06.25.002</t>
  </si>
  <si>
    <t xml:space="preserve">Рентгенография височной кости </t>
  </si>
  <si>
    <t>5.14.</t>
  </si>
  <si>
    <t>А06.03.022</t>
  </si>
  <si>
    <t xml:space="preserve">Рентгенография ключицы </t>
  </si>
  <si>
    <t>5.15.</t>
  </si>
  <si>
    <t>А06.03.026</t>
  </si>
  <si>
    <t xml:space="preserve">Рентгенография лопатки в двух проекциях </t>
  </si>
  <si>
    <t>5.16.</t>
  </si>
  <si>
    <t>А06.03.041</t>
  </si>
  <si>
    <t xml:space="preserve">Рентгенография костей таза </t>
  </si>
  <si>
    <t>5.17.</t>
  </si>
  <si>
    <t>А06.01.006</t>
  </si>
  <si>
    <t xml:space="preserve">Рентгенография мягких тканей </t>
  </si>
  <si>
    <t>5.18.</t>
  </si>
  <si>
    <t>А06.28.002</t>
  </si>
  <si>
    <t xml:space="preserve">Урография внутривенная </t>
  </si>
  <si>
    <t>5.19.</t>
  </si>
  <si>
    <t>А06.28.003</t>
  </si>
  <si>
    <t xml:space="preserve">Восходящая пиелография </t>
  </si>
  <si>
    <t>5.20.</t>
  </si>
  <si>
    <t>А06.28.007</t>
  </si>
  <si>
    <t xml:space="preserve">Цистография восходящая </t>
  </si>
  <si>
    <t>5.21.</t>
  </si>
  <si>
    <t>А06.28.011</t>
  </si>
  <si>
    <t xml:space="preserve">Уретерография </t>
  </si>
  <si>
    <t>5.22.</t>
  </si>
  <si>
    <t>А06.20.001</t>
  </si>
  <si>
    <t xml:space="preserve">Гистеросальпингография </t>
  </si>
  <si>
    <t>5.23.</t>
  </si>
  <si>
    <t>A06.20.004.001</t>
  </si>
  <si>
    <t xml:space="preserve">Обзорная рентгенография молочных желез в прямой и косой проекциях </t>
  </si>
  <si>
    <t>5.24.</t>
  </si>
  <si>
    <t>А06.20.004.001</t>
  </si>
  <si>
    <t xml:space="preserve">Обзорная рентгенография молочной железы в одной проекции </t>
  </si>
  <si>
    <t>5.25.</t>
  </si>
  <si>
    <t>А06.20.004.002</t>
  </si>
  <si>
    <t xml:space="preserve">Прицельная рентгенография молочной железы </t>
  </si>
  <si>
    <t>5.26.</t>
  </si>
  <si>
    <t xml:space="preserve">Рентгенография мягких тканей подмышечных областей </t>
  </si>
  <si>
    <t>5.27.</t>
  </si>
  <si>
    <t>А06.09.006</t>
  </si>
  <si>
    <t>Флюорография</t>
  </si>
  <si>
    <t>5.28.</t>
  </si>
  <si>
    <t>А06.20.004</t>
  </si>
  <si>
    <t>Маммография молочной железы в двух проекциях</t>
  </si>
  <si>
    <t>6. Ультразвуковые диагностические исследования</t>
  </si>
  <si>
    <t>6.1.</t>
  </si>
  <si>
    <t>A04.16.001</t>
  </si>
  <si>
    <t>УЗИ органов брюшной полости</t>
  </si>
  <si>
    <t>6.2.</t>
  </si>
  <si>
    <t>A04.14.001.000.01</t>
  </si>
  <si>
    <t>УЗИ печени + желчного пузыря</t>
  </si>
  <si>
    <t>6.3.</t>
  </si>
  <si>
    <t>A04.15.001</t>
  </si>
  <si>
    <t>УЗИ поджелудочной железы</t>
  </si>
  <si>
    <t>6.4.</t>
  </si>
  <si>
    <t>А 04.06.001</t>
  </si>
  <si>
    <t>УЗИ селезенки</t>
  </si>
  <si>
    <t>6.5.</t>
  </si>
  <si>
    <t>А 04.28.001</t>
  </si>
  <si>
    <t>УЗИ почек + надпочечников</t>
  </si>
  <si>
    <t>6.6.</t>
  </si>
  <si>
    <t>А 04.28.002.005</t>
  </si>
  <si>
    <t>УЗИ мочевого пузыря с определением остаточной мочи</t>
  </si>
  <si>
    <t>6.7.</t>
  </si>
  <si>
    <t>A04.21.001</t>
  </si>
  <si>
    <t>УЗИ предстательной железы + яичков</t>
  </si>
  <si>
    <t>6.8.</t>
  </si>
  <si>
    <t>A04.30.010</t>
  </si>
  <si>
    <t>УЗИ органов малого таза (комплексное)</t>
  </si>
  <si>
    <t>6.10.</t>
  </si>
  <si>
    <t>A04.30.001.011п
A04.30.001.013п</t>
  </si>
  <si>
    <t>УЗИ внутренних органов плода во II и III триместре беременности</t>
  </si>
  <si>
    <t>6.11.</t>
  </si>
  <si>
    <t>A04.22.001.000.01</t>
  </si>
  <si>
    <t>УЗИ щитовидной железы</t>
  </si>
  <si>
    <t>6.12.</t>
  </si>
  <si>
    <t>A04.20.002</t>
  </si>
  <si>
    <t>УЗИ молочной железы</t>
  </si>
  <si>
    <t>6.13.</t>
  </si>
  <si>
    <t>А04.07.002.000.01</t>
  </si>
  <si>
    <t>УЗИ слюнной железы</t>
  </si>
  <si>
    <t>6.14.</t>
  </si>
  <si>
    <t>A04.06.002</t>
  </si>
  <si>
    <t>УЗИ лимфатических узлов</t>
  </si>
  <si>
    <t>6.15.</t>
  </si>
  <si>
    <t>А04.01.001</t>
  </si>
  <si>
    <t xml:space="preserve">УЗИ мягких тканей </t>
  </si>
  <si>
    <t>6.16.</t>
  </si>
  <si>
    <t xml:space="preserve">А 04.09.001 </t>
  </si>
  <si>
    <t>УЗИ плевральной полости</t>
  </si>
  <si>
    <t>6.17.</t>
  </si>
  <si>
    <t>A04.10.002</t>
  </si>
  <si>
    <t>Эхокардиография с допплеровским анализом</t>
  </si>
  <si>
    <t>6.18.</t>
  </si>
  <si>
    <t>А16.28.089</t>
  </si>
  <si>
    <t>Чрескожная диагностическая пункция</t>
  </si>
  <si>
    <t>6.19.</t>
  </si>
  <si>
    <t>A11.30.023.001</t>
  </si>
  <si>
    <t>Лечебно-диагностическая пункция кист брюшной полости и забрюшного пространства</t>
  </si>
  <si>
    <t>6.20.</t>
  </si>
  <si>
    <t>A11.09.003.002</t>
  </si>
  <si>
    <t xml:space="preserve">Лечебно-диагностическая пункция брюшной и плевральной полости </t>
  </si>
  <si>
    <t>6.21.</t>
  </si>
  <si>
    <t>A16.14.020.003</t>
  </si>
  <si>
    <t>Чрескожное дренирование желчного пузыря</t>
  </si>
  <si>
    <t>6.22.</t>
  </si>
  <si>
    <t>A16.14.020.001</t>
  </si>
  <si>
    <t>Чрескожное дренирование желчных протоков под ультразвуковым и рентгеновским контролем</t>
  </si>
  <si>
    <t>6.23.</t>
  </si>
  <si>
    <t>A04.12.005.008</t>
  </si>
  <si>
    <t>УЗИ брахиоцефальных артерий</t>
  </si>
  <si>
    <t>6.24.</t>
  </si>
  <si>
    <t>А 04.12.002.001</t>
  </si>
  <si>
    <t>УЗИ артерий и вен нижних конечностей</t>
  </si>
  <si>
    <t>6.25.</t>
  </si>
  <si>
    <t>А 04.12.002</t>
  </si>
  <si>
    <t>УЗИ артерий и вен верхних конечностей</t>
  </si>
  <si>
    <t>6.26.</t>
  </si>
  <si>
    <t>А04.03.003</t>
  </si>
  <si>
    <t>Ультразвуковая денситометрия</t>
  </si>
  <si>
    <t>7.Магнитно резонансная томография</t>
  </si>
  <si>
    <t>7.1.</t>
  </si>
  <si>
    <t>A05.22.002.21</t>
  </si>
  <si>
    <t>МРТ гипофиза</t>
  </si>
  <si>
    <t>7.2.</t>
  </si>
  <si>
    <t>A05.26.008</t>
  </si>
  <si>
    <t>МРТ глазных орбит и зрительных нервов</t>
  </si>
  <si>
    <t>7.3.</t>
  </si>
  <si>
    <t>A05.23.004.006</t>
  </si>
  <si>
    <t xml:space="preserve">МРТ головного мозга </t>
  </si>
  <si>
    <t>7.4.</t>
  </si>
  <si>
    <t>A05.08.001</t>
  </si>
  <si>
    <t>МРТ придаточных пазух носа</t>
  </si>
  <si>
    <t>7.5.</t>
  </si>
  <si>
    <t>A05.14.002.001</t>
  </si>
  <si>
    <t>МРТ желчевыводящих путей</t>
  </si>
  <si>
    <t>7.6.</t>
  </si>
  <si>
    <t>A05.30.004</t>
  </si>
  <si>
    <t>МРТ мочевыводящих путей</t>
  </si>
  <si>
    <t>7.7.</t>
  </si>
  <si>
    <t>A05.21.001.21</t>
  </si>
  <si>
    <t>МРТ мошонки</t>
  </si>
  <si>
    <t>7.8.</t>
  </si>
  <si>
    <t>A05.31.004</t>
  </si>
  <si>
    <t>МРТ органов забрюшинного пространства</t>
  </si>
  <si>
    <t>7.9.</t>
  </si>
  <si>
    <t>A05.30.004.21</t>
  </si>
  <si>
    <t>МРТ органов малого таза</t>
  </si>
  <si>
    <t>7.10.</t>
  </si>
  <si>
    <t>A05.30.005.001</t>
  </si>
  <si>
    <t>МРТ печени</t>
  </si>
  <si>
    <t>7.11.</t>
  </si>
  <si>
    <t>A05.15.001</t>
  </si>
  <si>
    <t>МРТ поджелудочной железы</t>
  </si>
  <si>
    <t>7.12.</t>
  </si>
  <si>
    <t>A05.28.002.21</t>
  </si>
  <si>
    <t>МРТ почек</t>
  </si>
  <si>
    <t>7.13.</t>
  </si>
  <si>
    <t>A05.21.001.002</t>
  </si>
  <si>
    <t>МРТ предстательной железы</t>
  </si>
  <si>
    <t>7.14.</t>
  </si>
  <si>
    <t>A05.30.005.002</t>
  </si>
  <si>
    <t>МРТ селезенки</t>
  </si>
  <si>
    <t>7.15.</t>
  </si>
  <si>
    <t>A05.30.006</t>
  </si>
  <si>
    <t>МРТ грудного отдела</t>
  </si>
  <si>
    <t>7.16.</t>
  </si>
  <si>
    <t>A05.03.002.005</t>
  </si>
  <si>
    <t>МРТ копчика</t>
  </si>
  <si>
    <t>7.17.</t>
  </si>
  <si>
    <t>A05.03.003.003</t>
  </si>
  <si>
    <t>МРТ пояснично-крестцового отдела</t>
  </si>
  <si>
    <t>7.18.</t>
  </si>
  <si>
    <t>A05.03.002.003</t>
  </si>
  <si>
    <t>МРТ шейного отдела</t>
  </si>
  <si>
    <t>7.19.</t>
  </si>
  <si>
    <t>A05.04.001.002</t>
  </si>
  <si>
    <t>МРТ височно-нижнечелюстных суставов</t>
  </si>
  <si>
    <t>7.20.</t>
  </si>
  <si>
    <t>A05.04.001.003</t>
  </si>
  <si>
    <t>МРТ голеностопного сустава</t>
  </si>
  <si>
    <t>7.21.</t>
  </si>
  <si>
    <t>A05.04.001.004</t>
  </si>
  <si>
    <t>МРТ коленного сустава</t>
  </si>
  <si>
    <t>7.22.</t>
  </si>
  <si>
    <t>A05.04.001.005</t>
  </si>
  <si>
    <t>МРТ крестцово-подвздошных сочленений</t>
  </si>
  <si>
    <t>7.23.</t>
  </si>
  <si>
    <t>A05.04.001.008</t>
  </si>
  <si>
    <t>МРТ плечевого сустава</t>
  </si>
  <si>
    <t>7.24.</t>
  </si>
  <si>
    <t>A05.04.001.009</t>
  </si>
  <si>
    <t>МРТ тазобедренного сустава</t>
  </si>
  <si>
    <t>7.25.</t>
  </si>
  <si>
    <t>A05.23.009.008</t>
  </si>
  <si>
    <t>МРТ артерий и вен головного мозга</t>
  </si>
  <si>
    <t>8.Компьютерная томография-без контрастирования</t>
  </si>
  <si>
    <t>8.1.</t>
  </si>
  <si>
    <t>A06.09.005.21</t>
  </si>
  <si>
    <t>Компьютерная томография органов грудной клетки</t>
  </si>
  <si>
    <t>8.2.</t>
  </si>
  <si>
    <t>A06.23.004.21</t>
  </si>
  <si>
    <t>Компьютерная томография головного мозга</t>
  </si>
  <si>
    <t>8.3.</t>
  </si>
  <si>
    <t>A06.26.006.21</t>
  </si>
  <si>
    <t>Компьютерная томография глазниц</t>
  </si>
  <si>
    <t>8.4.</t>
  </si>
  <si>
    <t>A06.08.007.21</t>
  </si>
  <si>
    <t>Компьютерная томография придаточных пазух</t>
  </si>
  <si>
    <t>8.5.</t>
  </si>
  <si>
    <t>A06.25.003.21</t>
  </si>
  <si>
    <t>Компьютерная томография внутреннего уха</t>
  </si>
  <si>
    <t>8.6.</t>
  </si>
  <si>
    <t>A06.03.058.19</t>
  </si>
  <si>
    <t>Компьютерная томография шейного отдела позвоночника</t>
  </si>
  <si>
    <t>8.7.</t>
  </si>
  <si>
    <t>A06.03.058.20</t>
  </si>
  <si>
    <t>Компьютерная томография грудного отдела позвоночника</t>
  </si>
  <si>
    <t>8.8.</t>
  </si>
  <si>
    <t>A06.03.058.21</t>
  </si>
  <si>
    <t>Компьютерная томография поясничного отдела позвоночника</t>
  </si>
  <si>
    <t>8.9.</t>
  </si>
  <si>
    <t>A06.08.009.001.21</t>
  </si>
  <si>
    <t>Компьютерная томография мягких тканей шеи</t>
  </si>
  <si>
    <t>8.10.</t>
  </si>
  <si>
    <t>Компьютерная томография гортани</t>
  </si>
  <si>
    <t>8.11.</t>
  </si>
  <si>
    <t>Компьютерная томография носоглотки</t>
  </si>
  <si>
    <t>8.12.</t>
  </si>
  <si>
    <t>A06.04.017.21</t>
  </si>
  <si>
    <t>Компьютерная томография коленных суставов</t>
  </si>
  <si>
    <t>8.13.</t>
  </si>
  <si>
    <t>A06.04.017.22</t>
  </si>
  <si>
    <t>Компьютерная томография голеностопных суставов</t>
  </si>
  <si>
    <t>8.14.</t>
  </si>
  <si>
    <t>A06.21.003.21</t>
  </si>
  <si>
    <t>Компьютерная томография органов таза</t>
  </si>
  <si>
    <t>8.15.</t>
  </si>
  <si>
    <t>A06.03.069.21</t>
  </si>
  <si>
    <t>Компьютерная томография тазобедренных суставов</t>
  </si>
  <si>
    <t>8.16.</t>
  </si>
  <si>
    <t xml:space="preserve">A06.30.005.001.21
</t>
  </si>
  <si>
    <t>Компьютерная томография органов брюшной полости и забрюшинного пространства</t>
  </si>
  <si>
    <t>9.Компьютерная томография с контрастированием</t>
  </si>
  <si>
    <t>9.1.</t>
  </si>
  <si>
    <t>A06.23.004.007.21</t>
  </si>
  <si>
    <t>Компьютерная томография сосудов головного мозга (Виллизиева круга) с контрастным веществом</t>
  </si>
  <si>
    <t>9.2.</t>
  </si>
  <si>
    <t>A06.08.009.002.21</t>
  </si>
  <si>
    <t>Компьютерная томография сосудов шеи (каротиды) с контрастным веществом</t>
  </si>
  <si>
    <t>9.3.</t>
  </si>
  <si>
    <t>А06.12.039</t>
  </si>
  <si>
    <t>Компьютерная томография сосудов нижних конечностей с контрастным веществом</t>
  </si>
  <si>
    <t>9.4.</t>
  </si>
  <si>
    <t xml:space="preserve">A06.30.005.002.21
</t>
  </si>
  <si>
    <t xml:space="preserve">Компьютерная томография брюшной полости с контрастным веществом (печень, почки, поджелудочная железа, надпочечники)  </t>
  </si>
  <si>
    <t>9.5.</t>
  </si>
  <si>
    <t>Компьютерная томография брюшной полости + таз с контрастом (перорально)</t>
  </si>
  <si>
    <t>9.6.</t>
  </si>
  <si>
    <t xml:space="preserve">A06.09.005.002.21
</t>
  </si>
  <si>
    <t>Компьютерная томография органов грудной клетки средостения с контрастным веществом</t>
  </si>
  <si>
    <t>9.7.</t>
  </si>
  <si>
    <t>A06.30.005.003.21</t>
  </si>
  <si>
    <t>Компьютерная томография магистральных сосудов грудной и брюшной полости с контрастным веществом</t>
  </si>
  <si>
    <t>9.8.</t>
  </si>
  <si>
    <t>A06.20.002.003.21</t>
  </si>
  <si>
    <t>Компьютерная томография органов малого таза с контрастным веществом</t>
  </si>
  <si>
    <t>10. Эндоскопические диагностические исследования</t>
  </si>
  <si>
    <t>10.1.</t>
  </si>
  <si>
    <t>A03.18.001</t>
  </si>
  <si>
    <t>ЭДИ - Диагностическая колоноскопия</t>
  </si>
  <si>
    <t>10.2.</t>
  </si>
  <si>
    <t>A03.16.001</t>
  </si>
  <si>
    <t>ЭДИ - Эзофагогастродуоденоскопия</t>
  </si>
  <si>
    <t>10.3.</t>
  </si>
  <si>
    <t>A03.09.001</t>
  </si>
  <si>
    <t>ЭДИ - Бронхоскопия</t>
  </si>
  <si>
    <t>10.4.</t>
  </si>
  <si>
    <t xml:space="preserve">A03.08.001 </t>
  </si>
  <si>
    <t>ЭДИ - Ларингоскопия</t>
  </si>
  <si>
    <t>11. Лабораторные исследования</t>
  </si>
  <si>
    <t>11.1.</t>
  </si>
  <si>
    <t>В03.016.002</t>
  </si>
  <si>
    <t>Общий анализ крови</t>
  </si>
  <si>
    <t>11.2.</t>
  </si>
  <si>
    <t>В03.016.006</t>
  </si>
  <si>
    <t>Клинический анализ мочи</t>
  </si>
  <si>
    <t>11.3.</t>
  </si>
  <si>
    <t>А09.05.026</t>
  </si>
  <si>
    <t>Определение общего холестерина в крови</t>
  </si>
  <si>
    <t>11.4.</t>
  </si>
  <si>
    <t>А09.05.023</t>
  </si>
  <si>
    <t>Исследование уровня глюкозы в крови</t>
  </si>
  <si>
    <t>11.5.</t>
  </si>
  <si>
    <t>А26.06.082.001</t>
  </si>
  <si>
    <t>Исследование крови на сифилис (экспресс-методом)</t>
  </si>
  <si>
    <t>11.6.</t>
  </si>
  <si>
    <t>В03.016.004</t>
  </si>
  <si>
    <t>Биохимический анализ крови</t>
  </si>
  <si>
    <t>11.7.</t>
  </si>
  <si>
    <t>А09.05.051</t>
  </si>
  <si>
    <t>Коагулометрическое исследование крови</t>
  </si>
  <si>
    <t>11.8.</t>
  </si>
  <si>
    <t>А26.28.001</t>
  </si>
  <si>
    <t>Бактериологическое исследование на флору (у женщин)</t>
  </si>
  <si>
    <t>11.9.</t>
  </si>
  <si>
    <t>А12.05.005
А12.05.006</t>
  </si>
  <si>
    <t>Определение группы крови и резус-фактора</t>
  </si>
  <si>
    <t>11.10</t>
  </si>
  <si>
    <t>A26.05.020
A26.05.019</t>
  </si>
  <si>
    <t xml:space="preserve">Анализ крови на гепатиты (B+C) </t>
  </si>
  <si>
    <t>11.11</t>
  </si>
  <si>
    <t>A26.19.010</t>
  </si>
  <si>
    <t>Анализ кала на яйца глист</t>
  </si>
  <si>
    <t>12. Бактериологические исследования</t>
  </si>
  <si>
    <t>12.1.</t>
  </si>
  <si>
    <t>A26.28.001</t>
  </si>
  <si>
    <t>Исследование на бак.посев</t>
  </si>
  <si>
    <t>12.2.</t>
  </si>
  <si>
    <t>A26.28.028</t>
  </si>
  <si>
    <t>Мазок из зева</t>
  </si>
  <si>
    <t>12.3.</t>
  </si>
  <si>
    <t>86.90.15</t>
  </si>
  <si>
    <t>Исследование на стерильность</t>
  </si>
  <si>
    <t>12.4.</t>
  </si>
  <si>
    <t>А30.060.2</t>
  </si>
  <si>
    <t>Исследование воздуха на стерильность</t>
  </si>
  <si>
    <t>12.5.</t>
  </si>
  <si>
    <t>A26.05.050</t>
  </si>
  <si>
    <t>Исследование на бруцеллез</t>
  </si>
  <si>
    <t>12.6.</t>
  </si>
  <si>
    <t>A26.08.006</t>
  </si>
  <si>
    <t>Исследование-смывы на патогенную микрофлору</t>
  </si>
  <si>
    <t>12.7.</t>
  </si>
  <si>
    <t>A26.19.093</t>
  </si>
  <si>
    <t>Исследование-смывы на кишечную палочку</t>
  </si>
  <si>
    <t>12.8.</t>
  </si>
  <si>
    <t>A26.05.001</t>
  </si>
  <si>
    <t>Исследование крови на стерильность</t>
  </si>
  <si>
    <t>12.9.</t>
  </si>
  <si>
    <t>20.11.001</t>
  </si>
  <si>
    <t>Исследование-посев на стрептококк</t>
  </si>
  <si>
    <t>12.10.</t>
  </si>
  <si>
    <t>20.12.001</t>
  </si>
  <si>
    <t>Исследование-посев на стафилококк</t>
  </si>
  <si>
    <t>13. Функциональная диагностика</t>
  </si>
  <si>
    <t>13.1.</t>
  </si>
  <si>
    <t>А04.10.001</t>
  </si>
  <si>
    <t>Электрокардиография</t>
  </si>
  <si>
    <t>13.2.</t>
  </si>
  <si>
    <t>А12.09.002.003</t>
  </si>
  <si>
    <t>Спирометрия</t>
  </si>
  <si>
    <t>10.Перечень КСГ круглосуточного стационара*</t>
  </si>
  <si>
    <t>st01</t>
  </si>
  <si>
    <t>Акушерское дело</t>
  </si>
  <si>
    <t>st01.001</t>
  </si>
  <si>
    <t>Беременность без патологии, дородовая госпитализация в отделение сестринского ухода</t>
  </si>
  <si>
    <t>сл. госп.</t>
  </si>
  <si>
    <t>st02</t>
  </si>
  <si>
    <t>Акушерство и гинекология</t>
  </si>
  <si>
    <t>st02.001</t>
  </si>
  <si>
    <t>Осложнения, связанные с беременностью</t>
  </si>
  <si>
    <t>st02.002</t>
  </si>
  <si>
    <t>Беременность, закончившаяся абортивным исходом</t>
  </si>
  <si>
    <t>st02.003</t>
  </si>
  <si>
    <t>Родоразрешение</t>
  </si>
  <si>
    <t>st02.004</t>
  </si>
  <si>
    <t>Кесарево сечение</t>
  </si>
  <si>
    <t>st02.005</t>
  </si>
  <si>
    <t>Осложнения послеродового периода</t>
  </si>
  <si>
    <t>st02.007</t>
  </si>
  <si>
    <t>Воспалительные болезни женских половых органов</t>
  </si>
  <si>
    <t>st02.008</t>
  </si>
  <si>
    <t>Доброкачественные новообразования, новообразования in situ, неопределенного и неизвестного характера женских половых органов</t>
  </si>
  <si>
    <t>st02.009</t>
  </si>
  <si>
    <t>Другие болезни, врожденные аномалии, повреждения женских половых органов</t>
  </si>
  <si>
    <t>st02.010</t>
  </si>
  <si>
    <t>Операции на женских половых органах (уровень 1)</t>
  </si>
  <si>
    <t>st02.011</t>
  </si>
  <si>
    <t>Операции на женских половых органах (уровень 2)</t>
  </si>
  <si>
    <t>st02.012</t>
  </si>
  <si>
    <t>Операции на женских половых органах (уровень 3)</t>
  </si>
  <si>
    <t>st02.013</t>
  </si>
  <si>
    <t>Операции на женских половых органах (уровень 4)</t>
  </si>
  <si>
    <t>st03</t>
  </si>
  <si>
    <t>Аллергология и иммунология</t>
  </si>
  <si>
    <t>st03.002</t>
  </si>
  <si>
    <t>Ангионевротический отек, анафилактический шок</t>
  </si>
  <si>
    <t>st04</t>
  </si>
  <si>
    <t>Гастроэнтерология</t>
  </si>
  <si>
    <t>st04.001</t>
  </si>
  <si>
    <t>Язва желудка и двенадцатиперстной кишки</t>
  </si>
  <si>
    <t>st04.002</t>
  </si>
  <si>
    <t>Воспалительные заболевания кишечника</t>
  </si>
  <si>
    <t>st04.003</t>
  </si>
  <si>
    <t>Болезни печени, невирусные (уровень 1)</t>
  </si>
  <si>
    <t>st04.004</t>
  </si>
  <si>
    <t>Болезни печени, невирусные (уровень 2)</t>
  </si>
  <si>
    <t>st04.005</t>
  </si>
  <si>
    <t>Болезни поджелудочной железы</t>
  </si>
  <si>
    <t>st05</t>
  </si>
  <si>
    <t>Гематология</t>
  </si>
  <si>
    <t>st05.001</t>
  </si>
  <si>
    <t>Анемии (уровень 1)</t>
  </si>
  <si>
    <t>st06</t>
  </si>
  <si>
    <t>Дерматовенерология</t>
  </si>
  <si>
    <t>st06.005</t>
  </si>
  <si>
    <t>Лечение дерматозов с применением наружной терапии, физиотерапии, плазмафереза</t>
  </si>
  <si>
    <t>st12</t>
  </si>
  <si>
    <t>Инфекционные болезни</t>
  </si>
  <si>
    <t>st12.001</t>
  </si>
  <si>
    <t>Кишечные инфекции, взрослые</t>
  </si>
  <si>
    <t>st12.003</t>
  </si>
  <si>
    <t>Вирусный гепатит острый</t>
  </si>
  <si>
    <t>st12.004</t>
  </si>
  <si>
    <t>Вирусный гепатит хронический</t>
  </si>
  <si>
    <t>st12.008</t>
  </si>
  <si>
    <t>Другие инфекционные и паразитарные болезни, взрослые</t>
  </si>
  <si>
    <t>st12.010</t>
  </si>
  <si>
    <t>Респираторные инфекции верхних дыхательных путей с осложнениями, взрослые</t>
  </si>
  <si>
    <t>st13</t>
  </si>
  <si>
    <t>Кардиология</t>
  </si>
  <si>
    <t>st13.004</t>
  </si>
  <si>
    <t>Нарушения ритма и проводимости (уровень 1)</t>
  </si>
  <si>
    <t>st13.006</t>
  </si>
  <si>
    <t>Эндокардит, миокардит, перикардит, кардиомиопатии (уровень 1)</t>
  </si>
  <si>
    <t>st14</t>
  </si>
  <si>
    <t>Колопроктология</t>
  </si>
  <si>
    <t>st14.001</t>
  </si>
  <si>
    <t>Операции на кишечнике и анальной области (уровень 1)</t>
  </si>
  <si>
    <t>st15</t>
  </si>
  <si>
    <t>Неврология</t>
  </si>
  <si>
    <t>st15.003</t>
  </si>
  <si>
    <t>Дегенеративные болезни нервной системы</t>
  </si>
  <si>
    <t>st15.004</t>
  </si>
  <si>
    <t>Демиелинизирующие болезни нервной системы</t>
  </si>
  <si>
    <t>st15.005</t>
  </si>
  <si>
    <t>Эпилепсия, судороги (уровень 1)</t>
  </si>
  <si>
    <t>st15.007</t>
  </si>
  <si>
    <t>Расстройства периферической нервной системы</t>
  </si>
  <si>
    <t>st15.010</t>
  </si>
  <si>
    <t>Другие нарушения нервной системы (уровень 1)</t>
  </si>
  <si>
    <t>st15.011</t>
  </si>
  <si>
    <t>Другие нарушения нервной системы (уровень 2)</t>
  </si>
  <si>
    <t>st15.017</t>
  </si>
  <si>
    <t>Другие цереброваскулярные болезни</t>
  </si>
  <si>
    <t>st16</t>
  </si>
  <si>
    <t>Нейрохирургия</t>
  </si>
  <si>
    <t>st16.001</t>
  </si>
  <si>
    <t>Паралитические синдромы, травма спинного мозга (уровень 1)</t>
  </si>
  <si>
    <t>st16.003</t>
  </si>
  <si>
    <t>Дорсопатии, спондилопатии, остеопатии</t>
  </si>
  <si>
    <t>st16.005</t>
  </si>
  <si>
    <t>Сотрясение головного мозга</t>
  </si>
  <si>
    <t>st16.012</t>
  </si>
  <si>
    <t>Доброкачественные новообразования нервной системы</t>
  </si>
  <si>
    <t>st18</t>
  </si>
  <si>
    <t>Нефрология (без диализа)</t>
  </si>
  <si>
    <t>st18.001</t>
  </si>
  <si>
    <t>Почечная недостаточность</t>
  </si>
  <si>
    <t>st18.003</t>
  </si>
  <si>
    <t>Гломерулярные болезни</t>
  </si>
  <si>
    <t>st23</t>
  </si>
  <si>
    <t>Пульмонология</t>
  </si>
  <si>
    <t>st23.001</t>
  </si>
  <si>
    <t>Другие болезни органов дыхания</t>
  </si>
  <si>
    <t>st23.004</t>
  </si>
  <si>
    <t>Пневмония, плеврит, другие болезни плевры</t>
  </si>
  <si>
    <t>st23.005</t>
  </si>
  <si>
    <t>Астма, взрослые</t>
  </si>
  <si>
    <t>st24</t>
  </si>
  <si>
    <t>Ревматология</t>
  </si>
  <si>
    <t>st24.001</t>
  </si>
  <si>
    <t>Системные поражения соединительной ткани</t>
  </si>
  <si>
    <t>st25</t>
  </si>
  <si>
    <t>Сердечно-сосудистая хирургия</t>
  </si>
  <si>
    <t>st25.001</t>
  </si>
  <si>
    <t>Флебит и тромбофлебит, варикозное расширение вен нижних конечностей</t>
  </si>
  <si>
    <t>st25.003</t>
  </si>
  <si>
    <t>Болезни артерий, артериол и капилляров</t>
  </si>
  <si>
    <t>st27</t>
  </si>
  <si>
    <t>Терапия</t>
  </si>
  <si>
    <t>st27.001</t>
  </si>
  <si>
    <t>Болезни пищевода, гастрит, дуоденит, другие болезни желудка и двенадцатиперстной кишки</t>
  </si>
  <si>
    <t>st27.003</t>
  </si>
  <si>
    <t>Болезни желчного пузыря</t>
  </si>
  <si>
    <t>st27.004</t>
  </si>
  <si>
    <t>Другие болезни органов пищеварения, взрослые</t>
  </si>
  <si>
    <t>st27.005</t>
  </si>
  <si>
    <t>Гипертоническая болезнь в стадии обострения</t>
  </si>
  <si>
    <t>st27.006</t>
  </si>
  <si>
    <t>Стенокардия (кроме нестабильной), хроническая ишемическая болезнь сердца
 (уровень 1)</t>
  </si>
  <si>
    <t>st27.007</t>
  </si>
  <si>
    <t>Стенокардия (кроме нестабильной), хроническая ишемическая болезнь сердца 
(уровень 2)</t>
  </si>
  <si>
    <t>st27.008</t>
  </si>
  <si>
    <t>Другие болезни сердца (уровень 1)</t>
  </si>
  <si>
    <t>st27.010</t>
  </si>
  <si>
    <t>Бронхит необструктивный, симптомы и признаки, относящиеся к органам дыхания</t>
  </si>
  <si>
    <t>st27.011</t>
  </si>
  <si>
    <t>ХОБЛ, эмфизема, бронхоэктатическая болезнь</t>
  </si>
  <si>
    <t>st27.012</t>
  </si>
  <si>
    <t>Отравления и другие воздействия внешних причин</t>
  </si>
  <si>
    <t>st30</t>
  </si>
  <si>
    <t>Урология</t>
  </si>
  <si>
    <t>st30.001</t>
  </si>
  <si>
    <t>Тубулоинтерстициальные болезни почек, другие болезни мочевой системы</t>
  </si>
  <si>
    <t>st30.003</t>
  </si>
  <si>
    <t>Доброкачественные новообразования, новообразования in situ, неопределенного и неизвестного характера мочевых органов и мужских половых органов</t>
  </si>
  <si>
    <t>st30.004</t>
  </si>
  <si>
    <t>Болезни предстательной железы</t>
  </si>
  <si>
    <t>st30.005</t>
  </si>
  <si>
    <t>Другие болезни, врожденные аномалии, повреждения мочевой системы и мужских половых органов</t>
  </si>
  <si>
    <t>st30.006</t>
  </si>
  <si>
    <t>Операции на мужских половых органах, взрослые (уровень 1)</t>
  </si>
  <si>
    <t>st30.010</t>
  </si>
  <si>
    <t>Операции на почке и мочевыделительной системе, взрослые (уровень 1)</t>
  </si>
  <si>
    <t>st30.011</t>
  </si>
  <si>
    <t>Операции на почке и мочевыделительной системе, взрослые (уровень 2)</t>
  </si>
  <si>
    <t>st31</t>
  </si>
  <si>
    <t>Хирургия</t>
  </si>
  <si>
    <t>st31.011</t>
  </si>
  <si>
    <t>Болезни молочной железы, новообразования молочной железы доброкачественные, in situ, неопределенного и неизвестного характера</t>
  </si>
  <si>
    <t>st31.012</t>
  </si>
  <si>
    <t>Артрозы, другие поражения суставов, болезни мягких тканей</t>
  </si>
  <si>
    <t>st31.014</t>
  </si>
  <si>
    <t>Остеомиелит (уровень 2)</t>
  </si>
  <si>
    <t>st31.018</t>
  </si>
  <si>
    <t>Открытые раны, поверхностные, другие и неуточненные травмы</t>
  </si>
  <si>
    <t>st32</t>
  </si>
  <si>
    <t>Хирургия (абдоминальная)</t>
  </si>
  <si>
    <t>st32.002</t>
  </si>
  <si>
    <t>Операции на желчном пузыре и желчевыводящих путях (уровень 2)</t>
  </si>
  <si>
    <t>st32.007</t>
  </si>
  <si>
    <t>Панкреатит, хирургическое лечение</t>
  </si>
  <si>
    <t>st32.008</t>
  </si>
  <si>
    <t>Операции на пищеводе, желудке, двенадцатиперстной кишке (уровень 1)</t>
  </si>
  <si>
    <t>st32.014</t>
  </si>
  <si>
    <t>Операции по поводу грыж, взрослые (уровень 2)</t>
  </si>
  <si>
    <t>st32.015</t>
  </si>
  <si>
    <t>Операции по поводу грыж, взрослые (уровень 3)</t>
  </si>
  <si>
    <t>st35</t>
  </si>
  <si>
    <t>Эндокринология</t>
  </si>
  <si>
    <t>st35.002</t>
  </si>
  <si>
    <t>Сахарный диабет, взрослые (уровень 2)</t>
  </si>
  <si>
    <t>11.Перечень КСГ дневного стационара*</t>
  </si>
  <si>
    <t>ds02</t>
  </si>
  <si>
    <t>ds02.001</t>
  </si>
  <si>
    <t>Осложнения беременности, родов, послеродового периода</t>
  </si>
  <si>
    <t>ds02.002</t>
  </si>
  <si>
    <t>Болезни женских половых органов</t>
  </si>
  <si>
    <t>ds02.003</t>
  </si>
  <si>
    <t>ds02.004</t>
  </si>
  <si>
    <t>ds04</t>
  </si>
  <si>
    <t>Гастроэнторология</t>
  </si>
  <si>
    <t>ds04.001</t>
  </si>
  <si>
    <t>Болезни органов пищеварения, взрослые</t>
  </si>
  <si>
    <t>ds05</t>
  </si>
  <si>
    <t>ds05.001</t>
  </si>
  <si>
    <t>Болезни крови (уровень 1)</t>
  </si>
  <si>
    <t>ds13</t>
  </si>
  <si>
    <t>ds13.001</t>
  </si>
  <si>
    <t>Болезни системы кровообращения, взрослые</t>
  </si>
  <si>
    <t>ds15</t>
  </si>
  <si>
    <t>ds15.001</t>
  </si>
  <si>
    <t>Болезни нервной системы, хромосомные аномалии</t>
  </si>
  <si>
    <t>ds16</t>
  </si>
  <si>
    <t>ds16.001</t>
  </si>
  <si>
    <t>Болезни и травмы позвоночника, спинного мозга, последствия внутричерепной травмы, сотрясение головного мозга</t>
  </si>
  <si>
    <t>ds23</t>
  </si>
  <si>
    <t>ds23.001</t>
  </si>
  <si>
    <t>Болезни органов дыхания</t>
  </si>
  <si>
    <t>ds25</t>
  </si>
  <si>
    <t>ds25.003</t>
  </si>
  <si>
    <t>Операции на сосудах (уровень 2)</t>
  </si>
  <si>
    <t>ds30</t>
  </si>
  <si>
    <t>ds30.001</t>
  </si>
  <si>
    <t>Болезни, врожденные аномалии, повреждения мочевой системы и мужских половых органов</t>
  </si>
  <si>
    <t>ds30.002</t>
  </si>
  <si>
    <t>ds30.003</t>
  </si>
  <si>
    <t>Операции на мужских половых органах, взрослые (уровень 2)</t>
  </si>
  <si>
    <t>ds30.004</t>
  </si>
  <si>
    <t>ds31</t>
  </si>
  <si>
    <t>ds31.003</t>
  </si>
  <si>
    <t>Операции на коже, подкожной клетчатке, придатках кожи
 (уровень 2)</t>
  </si>
  <si>
    <t>ds31.004</t>
  </si>
  <si>
    <t>Операции на коже, подкожной клетчатке, придатках кожи
 (уровень 3)</t>
  </si>
  <si>
    <t>ds32</t>
  </si>
  <si>
    <t>ds32.003</t>
  </si>
  <si>
    <t>Операции по поводу грыж, взрослые (уровень 1)</t>
  </si>
  <si>
    <t>ds32.004</t>
  </si>
  <si>
    <t>ds32.005</t>
  </si>
  <si>
    <t>ds32.006</t>
  </si>
  <si>
    <t>Операции на желчном пузыре и желчевыводящих путях</t>
  </si>
  <si>
    <t>ds32.007</t>
  </si>
  <si>
    <t>Другие операции на органах брюшной полости (уровень 1)</t>
  </si>
  <si>
    <t>Прочие услуги</t>
  </si>
  <si>
    <t>В01.044.002</t>
  </si>
  <si>
    <t>Предрейсовый/послерейсовый медицинский осмотр</t>
  </si>
  <si>
    <t>медосмотр</t>
  </si>
  <si>
    <t>Пребывание в палате повышенной комфортности</t>
  </si>
  <si>
    <t>койко-день</t>
  </si>
  <si>
    <t>Медицинское освидетельствование для оформления санитарной книжки лиц мужского пола</t>
  </si>
  <si>
    <t>Медицинское освидетельствование для оформления санитарной книжки лиц женского пола (до 40 лет)</t>
  </si>
  <si>
    <t>Медицинское освидетельствование для оформления санитарной книжки лиц женского пола (от 40-74 лет)</t>
  </si>
  <si>
    <t>Медицинское освидетельствование водителей транспортных средств (кандидатов в водители транспортных средств), в соответствии с приказом №1092н от 24.11.2021г. (категория "В")**</t>
  </si>
  <si>
    <t>Медицинское освидетельствование водителей транспортных средств (кандидатов в водители транспортных средств), в соответствии с приказом №1092н от 24.11.2021г. (категория "С")**</t>
  </si>
  <si>
    <t xml:space="preserve">Зам главного врача 
по экономическим вопросам </t>
  </si>
  <si>
    <t>Бешкарева Е.В.</t>
  </si>
  <si>
    <t xml:space="preserve">
* Стоимость платных медицинских услуг в условиях дневного и круглосуточного стационара за 1 законченный случай госпитализации в ГБУЗ ПЦРКБ МЗ РСО - Алания установлена в соответствии с Тарифным соглашением ТФОМС РСО - Алания на 2026г. </t>
  </si>
  <si>
    <t>КСГ</t>
  </si>
  <si>
    <t>Наименование КСГ</t>
  </si>
  <si>
    <t>Базовая ставка</t>
  </si>
  <si>
    <t>Коэффициент относительной затратоемкости КСГ</t>
  </si>
  <si>
    <t xml:space="preserve">Коэффи-
циент специфики
</t>
  </si>
  <si>
    <t>st02.006</t>
  </si>
  <si>
    <t>Послеродовой сепсис</t>
  </si>
  <si>
    <t>Доброкачественные новообразования, новообразования in situ, неопределенного и неизвестного характера женских половых органов</t>
  </si>
  <si>
    <t>st02.015</t>
  </si>
  <si>
    <t>Операции на женских половых органах (уровень 5)</t>
  </si>
  <si>
    <t>st02.016</t>
  </si>
  <si>
    <t>Операции на женских половых органах (уровень 6)</t>
  </si>
  <si>
    <t>st02.017</t>
  </si>
  <si>
    <t>Операции на женских половых органах (уровень 7)</t>
  </si>
  <si>
    <t>st02.014</t>
  </si>
  <si>
    <t>Слинговые операции при недержании мочи</t>
  </si>
  <si>
    <t>st03.001</t>
  </si>
  <si>
    <t>Нарушения с вовлечением иммунного механизма</t>
  </si>
  <si>
    <t>st04.006</t>
  </si>
  <si>
    <t>Панкреатит с синдромом органной дисфункции</t>
  </si>
  <si>
    <t>st05.002</t>
  </si>
  <si>
    <t>Анемии (уровень 2)</t>
  </si>
  <si>
    <t>st05.003</t>
  </si>
  <si>
    <t>Нарушения свертываемости крови</t>
  </si>
  <si>
    <t>st05.004</t>
  </si>
  <si>
    <t>Другие болезни крови и кроветворных органов (уровень 1)</t>
  </si>
  <si>
    <t>st05.005</t>
  </si>
  <si>
    <t>Другие болезни крови и кроветворных органов (уровень 2)</t>
  </si>
  <si>
    <t>st05.008</t>
  </si>
  <si>
    <t>Лекарственная терапия при доброкачественных заболеваниях крови и пузырном заносе</t>
  </si>
  <si>
    <t>st06.004</t>
  </si>
  <si>
    <t>Лечение дерматозов с применением наружной терапии</t>
  </si>
  <si>
    <t>st06.006</t>
  </si>
  <si>
    <t>Лечение дерматозов с применением наружной и системной терапии</t>
  </si>
  <si>
    <t>st06.007</t>
  </si>
  <si>
    <t>Лечение дерматозов с применением наружной терапии и фототерапии</t>
  </si>
  <si>
    <t>st07.001</t>
  </si>
  <si>
    <t>Врожденные аномалии сердечно-сосудистой системы, дети</t>
  </si>
  <si>
    <t>st08.001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</si>
  <si>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</si>
  <si>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st08.002</t>
  </si>
  <si>
    <t>Лекарственная терапия при остром лейкозе, дети</t>
  </si>
  <si>
    <t>st08.003</t>
  </si>
  <si>
    <t>Лекарственная терапия при других злокачественных новообразованиях лимфоидной и кроветворной тканей, дети</t>
  </si>
  <si>
    <t>st09.001</t>
  </si>
  <si>
    <t>Операции на мужских половых органах, дети (уровень 1)</t>
  </si>
  <si>
    <t>st09.002</t>
  </si>
  <si>
    <t>Операции на мужских половых органах, дети (уровень 2)</t>
  </si>
  <si>
    <t>st09.003</t>
  </si>
  <si>
    <t>Операции на мужских половых органах, дети (уровень 3)</t>
  </si>
  <si>
    <t>st09.004</t>
  </si>
  <si>
    <t>Операции на мужских половых органах, дети (уровень 4)</t>
  </si>
  <si>
    <t>st09.005</t>
  </si>
  <si>
    <t>Операции на почке и мочевыделительной системе, дети (уровень 1)</t>
  </si>
  <si>
    <t>st09.006</t>
  </si>
  <si>
    <t>Операции на почке и мочевыделительной системе, дети (уровень 2)</t>
  </si>
  <si>
    <t>st09.007</t>
  </si>
  <si>
    <t>Операции на почке и мочевыделительной системе, дети (уровень 3)</t>
  </si>
  <si>
    <t>st09.008</t>
  </si>
  <si>
    <t>Операции на почке и мочевыделительной системе, дети (уровень 4)</t>
  </si>
  <si>
    <t>st09.009</t>
  </si>
  <si>
    <t>Операции на почке и мочевыделительной системе, дети (уровень 5)</t>
  </si>
  <si>
    <t>st09.010</t>
  </si>
  <si>
    <t>Операции на почке и мочевыделительной системе, дети (уровень 6)</t>
  </si>
  <si>
    <t>st09.011</t>
  </si>
  <si>
    <t>Операции на почке и мочевыделительной системе, дети (уровень 7)</t>
  </si>
  <si>
    <t>st10.001</t>
  </si>
  <si>
    <t>Детская хирургия (уровень 1)</t>
  </si>
  <si>
    <t>st10.002</t>
  </si>
  <si>
    <t>Детская хирургия (уровень 2)</t>
  </si>
  <si>
    <t>st10.003</t>
  </si>
  <si>
    <t>Аппендэктомия, дети</t>
  </si>
  <si>
    <t>st10.005</t>
  </si>
  <si>
    <t>Операции по поводу грыж, дети (уровень 1)</t>
  </si>
  <si>
    <t>st10.006</t>
  </si>
  <si>
    <t>Операции по поводу грыж, дети (уровень 2)</t>
  </si>
  <si>
    <t>st10.007</t>
  </si>
  <si>
    <t>Операции по поводу грыж, дети (уровень 3)</t>
  </si>
  <si>
    <t>st10.008</t>
  </si>
  <si>
    <t>Другие операции на органах брюшной полости, дети</t>
  </si>
  <si>
    <t>st11.001</t>
  </si>
  <si>
    <t>Сахарный диабет, дети</t>
  </si>
  <si>
    <t>st11.002</t>
  </si>
  <si>
    <t>Заболевания гипофиза, дети</t>
  </si>
  <si>
    <t>st11.003</t>
  </si>
  <si>
    <t>Другие болезни эндокринной системы, дети (уровень 1)</t>
  </si>
  <si>
    <t>st11.004</t>
  </si>
  <si>
    <t>Другие болезни эндокринной системы, дети (уровень 2)</t>
  </si>
  <si>
    <t>st12.002</t>
  </si>
  <si>
    <t>Кишечные инфекции, дети</t>
  </si>
  <si>
    <t>st12.005</t>
  </si>
  <si>
    <t>Сепсис, взрослые</t>
  </si>
  <si>
    <t>st12.006</t>
  </si>
  <si>
    <t>Сепсис, дети</t>
  </si>
  <si>
    <t>st12.007</t>
  </si>
  <si>
    <t>Сепсис с синдромом органной дисфункции</t>
  </si>
  <si>
    <t>st12.009</t>
  </si>
  <si>
    <t>Другие инфекционные и паразитарные болезни, дети</t>
  </si>
  <si>
    <t>st12.011</t>
  </si>
  <si>
    <t>Респираторные инфекции верхних дыхательных путей, дети</t>
  </si>
  <si>
    <t>st12.012</t>
  </si>
  <si>
    <t>Грипп, вирус гриппа идентифицирован</t>
  </si>
  <si>
    <t>st12.013</t>
  </si>
  <si>
    <t>Грипп и пневмония с синдромом органной дисфункции</t>
  </si>
  <si>
    <t>st12.014</t>
  </si>
  <si>
    <t>Клещевой энцефалит</t>
  </si>
  <si>
    <t>st12.015</t>
  </si>
  <si>
    <t>Коронавирусная инфекция COVID-19 (уровень 1)</t>
  </si>
  <si>
    <t>st12.016</t>
  </si>
  <si>
    <t>Коронавирусная инфекция COVID-19 (уровень 2)</t>
  </si>
  <si>
    <t>st12.017</t>
  </si>
  <si>
    <t>Коронавирусная инфекция COVID-19 (уровень 3)</t>
  </si>
  <si>
    <t>st12.018</t>
  </si>
  <si>
    <t>Коронавирусная инфекция COVID-19 (уровень 4)</t>
  </si>
  <si>
    <t>st12.019</t>
  </si>
  <si>
    <t>Коронавирусная инфекция COVID-19 (долечивание)</t>
  </si>
  <si>
    <t>st13.001</t>
  </si>
  <si>
    <t>Нестабильная стенокардия, инфаркт миокарда, легочная эмболия (уровень 1)</t>
  </si>
  <si>
    <t>st13.002</t>
  </si>
  <si>
    <t>Нестабильная стенокардия, инфаркт миокарда, легочная эмболия (уровень 2)</t>
  </si>
  <si>
    <t>st13.005</t>
  </si>
  <si>
    <t>Нарушения ритма и проводимости (уровень 2)</t>
  </si>
  <si>
    <t>st13.007</t>
  </si>
  <si>
    <t>Эндокардит, миокардит, перикардит, кардиомиопатии (уровень 2)</t>
  </si>
  <si>
    <t>st13.008</t>
  </si>
  <si>
    <t>Инфаркт миокарда, легочная эмболия, лечение с применением тромболитической терапии (уровень 1)</t>
  </si>
  <si>
    <t>st13.009</t>
  </si>
  <si>
    <t>Инфаркт миокарда, легочная эмболия, лечение с применением тромболитической терапии (уровень 2)</t>
  </si>
  <si>
    <t>st13.010</t>
  </si>
  <si>
    <t>Инфаркт миокарда, легочная эмболия, лечение с применением тромболитической терапии (уровень 3)</t>
  </si>
  <si>
    <t>st14.002</t>
  </si>
  <si>
    <t>Операции на кишечнике и анальной области (уровень 2)</t>
  </si>
  <si>
    <t>st14.003</t>
  </si>
  <si>
    <t>Операции на кишечнике и анальной области (уровень 3)</t>
  </si>
  <si>
    <t>st14.004</t>
  </si>
  <si>
    <t>Операции на кишечнике и анальной области (уровень 4)</t>
  </si>
  <si>
    <t>st15.001</t>
  </si>
  <si>
    <t>Воспалительные заболевания ЦНС, взрослые</t>
  </si>
  <si>
    <t>st15.002</t>
  </si>
  <si>
    <t>Воспалительные заболевания ЦНС, дети</t>
  </si>
  <si>
    <t>st15.008</t>
  </si>
  <si>
    <t>Неврологические заболевания, лечение с применением ботулотоксина (уровень 1)</t>
  </si>
  <si>
    <t>st15.009</t>
  </si>
  <si>
    <t>Неврологические заболевания, лечение с применением ботулотоксина (уровень 2)</t>
  </si>
  <si>
    <t>st15.012</t>
  </si>
  <si>
    <t>Транзиторные ишемические приступы, сосудистые мозговые синдромы</t>
  </si>
  <si>
    <t>st15.013</t>
  </si>
  <si>
    <t>Кровоизлияние в мозг</t>
  </si>
  <si>
    <t>st15.014</t>
  </si>
  <si>
    <t>Инфаркт мозга (уровень 1)</t>
  </si>
  <si>
    <t>st15.015</t>
  </si>
  <si>
    <t>Инфаркт мозга (уровень 2)</t>
  </si>
  <si>
    <t>st15.016</t>
  </si>
  <si>
    <t>Инфаркт мозга (уровень 3)</t>
  </si>
  <si>
    <t>st15.018</t>
  </si>
  <si>
    <t>Эпилепсия, судороги (уровень 2)</t>
  </si>
  <si>
    <t>st15.019</t>
  </si>
  <si>
    <t>Эпилепсия (уровень 3)</t>
  </si>
  <si>
    <t>st15.020</t>
  </si>
  <si>
    <t>Эпилепсия (уровень 4)</t>
  </si>
  <si>
    <t>st15.021</t>
  </si>
  <si>
    <t>Диагностика и лечение сложных неврологических заболеваний</t>
  </si>
  <si>
    <t>st15.022</t>
  </si>
  <si>
    <t>Плазмоферез при неврологических заболеваниях</t>
  </si>
  <si>
    <t>st15.023</t>
  </si>
  <si>
    <t>Комплексное лечение неврологических заболеваний с применением препаратов высокодозного иммуноглобулина</t>
  </si>
  <si>
    <t>st16.002</t>
  </si>
  <si>
    <t>Паралитические синдромы, травма спинного мозга (уровень 2)</t>
  </si>
  <si>
    <t>st16.004</t>
  </si>
  <si>
    <t>Травмы позвоночника</t>
  </si>
  <si>
    <t>st16.006</t>
  </si>
  <si>
    <t>Переломы черепа, внутричерепная травма</t>
  </si>
  <si>
    <t>st16.007</t>
  </si>
  <si>
    <t>Операции на центральной нервной системе и головном мозге (уровень 1)</t>
  </si>
  <si>
    <t>st16.008</t>
  </si>
  <si>
    <t>Операции на центральной нервной системе и головном мозге (уровень 2)</t>
  </si>
  <si>
    <t>st16.009</t>
  </si>
  <si>
    <t>Операции на периферической нервной системе (уровень 1)</t>
  </si>
  <si>
    <t>st16.010</t>
  </si>
  <si>
    <t>Операции на периферической нервной системе (уровень 2)</t>
  </si>
  <si>
    <t>st16.011</t>
  </si>
  <si>
    <t>Операции на периферической нервной системе (уровень 3)</t>
  </si>
  <si>
    <t>st17.001</t>
  </si>
  <si>
    <t>Малая масса тела при рождении, недоношенность</t>
  </si>
  <si>
    <t>st17.002</t>
  </si>
  <si>
    <t>Крайне малая масса тела при рождении, крайняя незрелость</t>
  </si>
  <si>
    <t>st17.003</t>
  </si>
  <si>
    <t>Лечение новорожденных с тяжелой патологией с применением аппаратных методов поддержки или замещения витальных функций</t>
  </si>
  <si>
    <t>st17.004</t>
  </si>
  <si>
    <t>Геморрагические и гемолитические нарушения у новорожденных</t>
  </si>
  <si>
    <t>st17.005</t>
  </si>
  <si>
    <t>Другие нарушения, возникшие в перинатальном периоде (уровень 1)</t>
  </si>
  <si>
    <t>st17.006</t>
  </si>
  <si>
    <t>Другие нарушения, возникшие в перинатальном периоде (уровень 2)</t>
  </si>
  <si>
    <t>st17.007</t>
  </si>
  <si>
    <t>Другие нарушения, возникшие в перинатальном периоде (уровень 3)</t>
  </si>
  <si>
    <t>st18.002</t>
  </si>
  <si>
    <t>Формирование, имплантация, реконструкция, удаление, смена доступа для диализа</t>
  </si>
  <si>
    <t>st19.001</t>
  </si>
  <si>
    <t>Операции на женских половых органах при злокачественных новообразованиях (уровень 1)</t>
  </si>
  <si>
    <t>st19.002</t>
  </si>
  <si>
    <t>Операции на женских половых органах при злокачественных новообразованиях (уровень 2)</t>
  </si>
  <si>
    <t>st19.003</t>
  </si>
  <si>
    <t>Операции на женских половых органах при злокачественных новообразованиях (уровень 3)</t>
  </si>
  <si>
    <t>st19.004</t>
  </si>
  <si>
    <t>Операции на кишечнике и анальной области при злокачественных новообразованиях (уровень 1)</t>
  </si>
  <si>
    <t>st19.005</t>
  </si>
  <si>
    <t>Операции на кишечнике и анальной области при злокачественных новообразованиях (уровень 2)</t>
  </si>
  <si>
    <t>st19.006</t>
  </si>
  <si>
    <t>Операции при злокачественных новообразованиях почки и мочевыделительной системы (уровень 1)</t>
  </si>
  <si>
    <t>st19.007</t>
  </si>
  <si>
    <t>Операции при злокачественных новообразованиях почки и мочевыделительной системы (уровень 2)</t>
  </si>
  <si>
    <t>st19.008</t>
  </si>
  <si>
    <t>Операции при злокачественных новообразованиях почки и мочевыделительной системы (уровень 3)</t>
  </si>
  <si>
    <t>st19.009</t>
  </si>
  <si>
    <t>Операции при злокачественных новообразованиях кожи (уровень 1)</t>
  </si>
  <si>
    <t>st19.010</t>
  </si>
  <si>
    <t>Операции при злокачественных новообразованиях кожи (уровень 2)</t>
  </si>
  <si>
    <t>st19.011</t>
  </si>
  <si>
    <t>Операции при злокачественных новообразованиях кожи (уровень 3)</t>
  </si>
  <si>
    <t>st19.012</t>
  </si>
  <si>
    <t>Операции при злокачественном новообразовании щитовидной железы (уровень 1)</t>
  </si>
  <si>
    <t>st19.013</t>
  </si>
  <si>
    <t>Операции при злокачественном новообразовании щитовидной железы (уровень 2)</t>
  </si>
  <si>
    <t>st19.014</t>
  </si>
  <si>
    <t>Мастэктомия, другие операции при злокачественном новообразовании молочной железы (уровень 1)</t>
  </si>
  <si>
    <t>st19.015</t>
  </si>
  <si>
    <t>Мастэктомия, другие операции при злокачественном новообразовании молочной железы (уровень 2)</t>
  </si>
  <si>
    <t>st19.016</t>
  </si>
  <si>
    <t>Операции при злокачественном новообразовании желчного пузыря, желчных протоков и поджелудочной железы (уровень 1)</t>
  </si>
  <si>
    <t>st19.017</t>
  </si>
  <si>
    <t>Операции при злокачественном новообразовании желчного пузыря, желчных протоков и поджелудочной железы (уровень 2)</t>
  </si>
  <si>
    <t>st19.018</t>
  </si>
  <si>
    <t>Операции при злокачественном новообразовании пищевода, желудка (уровень 1)</t>
  </si>
  <si>
    <t>st19.019</t>
  </si>
  <si>
    <t>Операции при злокачественном новообразовании пищевода, желудка (уровень 2)</t>
  </si>
  <si>
    <t>st19.020</t>
  </si>
  <si>
    <t>Операции при злокачественном новообразовании пищевода, желудка (уровень 3)</t>
  </si>
  <si>
    <t>st19.021</t>
  </si>
  <si>
    <t>Другие операции при злокачественном новообразовании брюшной полости</t>
  </si>
  <si>
    <t>st19.022</t>
  </si>
  <si>
    <t>Операции на органе слуха, придаточных пазухах носа и верхних дыхательных путях при злокачественных новообразованиях</t>
  </si>
  <si>
    <t>st19.023</t>
  </si>
  <si>
    <t>Операции на нижних дыхательных путях и легочной ткани при злокачественных новообразованиях (уровень 1)</t>
  </si>
  <si>
    <t>st19.024</t>
  </si>
  <si>
    <t>Операции на нижних дыхательных путях и легочной ткани при злокачественных новообразованиях (уровень 2)</t>
  </si>
  <si>
    <t>st19.025</t>
  </si>
  <si>
    <t>Операции при злокачественных новообразованиях мужских половых органов (уровень 1)</t>
  </si>
  <si>
    <t>st19.026</t>
  </si>
  <si>
    <t>Операции при злокачественных новообразованиях мужских половых органов (уровень 2)</t>
  </si>
  <si>
    <t>st19.123</t>
  </si>
  <si>
    <t>Прочие операции при ЗНО (уровень 1)</t>
  </si>
  <si>
    <t>st19.124</t>
  </si>
  <si>
    <t>Прочие операции при ЗНО (уровень 2)</t>
  </si>
  <si>
    <t>st19.037</t>
  </si>
  <si>
    <t>Фебрильная нейтропения, агранулоцитоз вследствие проведения лекарственной терапии злокачественных новообразований</t>
  </si>
  <si>
    <t>st19.038</t>
  </si>
  <si>
    <t>Установка, замена порт-системы (катетера) для лекарственной терапии злокачественных новообразований</t>
  </si>
  <si>
    <t>st19.075</t>
  </si>
  <si>
    <t>Лучевая терапия (уровень 1)</t>
  </si>
  <si>
    <t>st19.076</t>
  </si>
  <si>
    <t>Лучевая терапия (уровень 2)</t>
  </si>
  <si>
    <t>st19.077</t>
  </si>
  <si>
    <t>Лучевая терапия (уровень 3)</t>
  </si>
  <si>
    <t>st19.078</t>
  </si>
  <si>
    <t>Лучевая терапия (уровень 4)</t>
  </si>
  <si>
    <t>st19.079</t>
  </si>
  <si>
    <t>Лучевая терапия (уровень 5)</t>
  </si>
  <si>
    <t>st19.080</t>
  </si>
  <si>
    <t>Лучевая терапия (уровень 6)</t>
  </si>
  <si>
    <t>st19.081</t>
  </si>
  <si>
    <t>Лучевая терапия (уровень 7)</t>
  </si>
  <si>
    <t>st19.082</t>
  </si>
  <si>
    <t>Лучевая терапия (уровень 8)</t>
  </si>
  <si>
    <t>st19.084</t>
  </si>
  <si>
    <t>Лучевая терапия в сочетании с лекарственной терапией (уровень 2)</t>
  </si>
  <si>
    <t>st19.085</t>
  </si>
  <si>
    <t>Лучевая терапия в сочетании с лекарственной терапией (уровень 3)</t>
  </si>
  <si>
    <t>st19.086</t>
  </si>
  <si>
    <t>Лучевая терапия в сочетании с лекарственной терапией (уровень 4)</t>
  </si>
  <si>
    <t>st19.087</t>
  </si>
  <si>
    <t>Лучевая терапия в сочетании с лекарственной терапией (уровень 5)</t>
  </si>
  <si>
    <t>st19.088</t>
  </si>
  <si>
    <t>Лучевая терапия в сочетании с лекарственной терапией (уровень 6)</t>
  </si>
  <si>
    <t>st19.089</t>
  </si>
  <si>
    <t>Лучевая терапия в сочетании с лекарственной терапией (уровень 7)</t>
  </si>
  <si>
    <t>st19.090</t>
  </si>
  <si>
    <t>ЗНО лимфоидной и кроветворной тканей без специального противоопухолевого лечения (уровень 1)</t>
  </si>
  <si>
    <t>st19.091</t>
  </si>
  <si>
    <t>ЗНО лимфоидной и кроветворной тканей без специального противоопухолевого лечения (уровень 2)</t>
  </si>
  <si>
    <t>st19.092</t>
  </si>
  <si>
    <t>ЗНО лимфоидной и кроветворной тканей без специального противоопухолевого лечения (уровень 3)</t>
  </si>
  <si>
    <t>st19.093</t>
  </si>
  <si>
    <t>ЗНО лимфоидной и кроветворной тканей без специального противоопухолевого лечения (уровень 4)</t>
  </si>
  <si>
    <t>st19.094</t>
  </si>
  <si>
    <t>ЗНО лимфоидной и кроветворной тканей, лекарственная терапия, взрослые (уровень 1)</t>
  </si>
  <si>
    <t>st19.095</t>
  </si>
  <si>
    <t>ЗНО лимфоидной и кроветворной тканей, лекарственная терапия, взрослые (уровень 2)</t>
  </si>
  <si>
    <t>st19.096</t>
  </si>
  <si>
    <t>ЗНО лимфоидной и кроветворной тканей, лекарственная терапия, взрослые (уровень 3)</t>
  </si>
  <si>
    <t>st19.097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</si>
  <si>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</si>
  <si>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st19.098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</si>
  <si>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</si>
  <si>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st19.099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</si>
  <si>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</si>
  <si>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st19.100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</si>
  <si>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</si>
  <si>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st19.101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</si>
  <si>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</si>
  <si>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st19.102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</si>
  <si>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</si>
  <si>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st19.103</t>
  </si>
  <si>
    <t>Лучевые повреждения</t>
  </si>
  <si>
    <t>st19.104</t>
  </si>
  <si>
    <t>Эвисцерация малого таза при лучевых повреждениях</t>
  </si>
  <si>
    <t>st19.122</t>
  </si>
  <si>
    <t>Посттрансплантационный период после пересадки костного мозга</t>
  </si>
  <si>
    <t>st19.182</t>
  </si>
  <si>
    <t>Лекарственная терапия при злокачественных новообразованиях (кроме лимфоидной и кроветворной тканей), взрослые (уровень 1)</t>
  </si>
  <si>
    <t>st19.183</t>
  </si>
  <si>
    <t>Лекарственная терапия при злокачественных новообразованиях (кроме лимфоидной и кроветворной тканей), взрослые (уровень 2)</t>
  </si>
  <si>
    <t>st19.184</t>
  </si>
  <si>
    <t>Лекарственная терапия при злокачественных новообразованиях (кроме лимфоидной и кроветворной тканей), взрослые (уровень 3)</t>
  </si>
  <si>
    <t>st19.185</t>
  </si>
  <si>
    <t>Лекарственная терапия при злокачественных новообразованиях (кроме лимфоидной и кроветворной тканей), взрослые (уровень 4)</t>
  </si>
  <si>
    <t>st19.186</t>
  </si>
  <si>
    <t>Лекарственная терапия при злокачественных новообразованиях (кроме лимфоидной и кроветворной тканей), взрослые (уровень 5)</t>
  </si>
  <si>
    <t>st19.187</t>
  </si>
  <si>
    <t>Лекарственная терапия при злокачественных новообразованиях (кроме лимфоидной и кроветворной тканей), взрослые (уровень 6)</t>
  </si>
  <si>
    <t>st19.188</t>
  </si>
  <si>
    <t>Лекарственная терапия при злокачественных новообразованиях (кроме лимфоидной и кроветворной тканей), взрослые (уровень 7)</t>
  </si>
  <si>
    <t>st19.189</t>
  </si>
  <si>
    <t>Лекарственная терапия при злокачественных новообразованиях (кроме лимфоидной и кроветворной тканей), взрослые (уровень 8)</t>
  </si>
  <si>
    <t>st19.190</t>
  </si>
  <si>
    <t>Лекарственная терапия при злокачественных новообразованиях (кроме лимфоидной и кроветворной тканей), взрослые (уровень 9)</t>
  </si>
  <si>
    <t>st19.191</t>
  </si>
  <si>
    <t>Лекарственная терапия при злокачественных новообразованиях (кроме лимфоидной и кроветворной тканей), взрослые (уровень 10)</t>
  </si>
  <si>
    <t>st19.192</t>
  </si>
  <si>
    <t>Лекарственная терапия при злокачественных новообразованиях (кроме лимфоидной и кроветворной тканей), взрослые (уровень 11)</t>
  </si>
  <si>
    <t>st19.193</t>
  </si>
  <si>
    <t>Лекарственная терапия при злокачественных новообразованиях (кроме лимфоидной и кроветворной тканей), взрослые (уровень 12)</t>
  </si>
  <si>
    <t>st19.194</t>
  </si>
  <si>
    <t>Лекарственная терапия при злокачественных новообразованиях (кроме лимфоидной и кроветворной тканей), взрослые (уровень 13)</t>
  </si>
  <si>
    <t>st19.195</t>
  </si>
  <si>
    <t>Лекарственная терапия при злокачественных новообразованиях (кроме лимфоидной и кроветворной тканей), взрослые (уровень 14)</t>
  </si>
  <si>
    <t>st19.196</t>
  </si>
  <si>
    <t>Лекарственная терапия при злокачественных новообразованиях (кроме лимфоидной и кроветворной тканей), взрослые (уровень 15)</t>
  </si>
  <si>
    <t>st19.197</t>
  </si>
  <si>
    <t>Лекарственная терапия при злокачественных новообразованиях (кроме лимфоидной и кроветворной тканей), взрослые (уровень 16)</t>
  </si>
  <si>
    <t>st19.198</t>
  </si>
  <si>
    <t>Лекарственная терапия при злокачественных новообразованиях (кроме лимфоидной и кроветворной тканей), взрослые (уровень 17)</t>
  </si>
  <si>
    <t>st19.199</t>
  </si>
  <si>
    <t>Лекарственная терапия при злокачественных новообразованиях (кроме лимфоидной и кроветворной тканей), взрослые (уровень 18)</t>
  </si>
  <si>
    <t>st19.200</t>
  </si>
  <si>
    <t>Лекарственная терапия при злокачественных новообразованиях (кроме лимфоидной и кроветворной тканей), взрослые (уровень 19)</t>
  </si>
  <si>
    <t>st19.201</t>
  </si>
  <si>
    <t>Лекарственная терапия при злокачественных новообразованиях (кроме лимфоидной и кроветворной тканей), взрослые (уровень 20)</t>
  </si>
  <si>
    <t>st19.202</t>
  </si>
  <si>
    <t>Лекарственная терапия при злокачественных новообразованиях (кроме лимфоидной и кроветворной тканей), взрослые (уровень 21)</t>
  </si>
  <si>
    <t>st20.001</t>
  </si>
  <si>
    <t>Доброкачественные новообразования, новообразования in situ уха, горла, носа, полости рта</t>
  </si>
  <si>
    <t>st20.002</t>
  </si>
  <si>
    <t>Средний отит, мастоидит, нарушения вестибулярной функции</t>
  </si>
  <si>
    <t>st20.003</t>
  </si>
  <si>
    <t>Другие болезни уха</t>
  </si>
  <si>
    <t>st20.004</t>
  </si>
  <si>
    <t>Другие болезни и врожденные аномалии верхних дыхательных путей, симптомы и признаки, относящиеся к органам дыхания, нарушения речи</t>
  </si>
  <si>
    <t>st20.005</t>
  </si>
  <si>
    <t>Операции на органе слуха, придаточных пазухах носа и верхних дыхательных путях (уровень 1)</t>
  </si>
  <si>
    <t>st20.006</t>
  </si>
  <si>
    <t>Операции на органе слуха, придаточных пазухах носа и верхних дыхательных путях (уровень 2)</t>
  </si>
  <si>
    <t>st20.007</t>
  </si>
  <si>
    <t>Операции на органе слуха, придаточных пазухах носа и верхних дыхательных путях (уровень 3)</t>
  </si>
  <si>
    <t>st20.008</t>
  </si>
  <si>
    <t>Операции на органе слуха, придаточных пазухах носа и верхних дыхательных путях (уровень 4)</t>
  </si>
  <si>
    <t>st20.009</t>
  </si>
  <si>
    <t>Операции на органе слуха, придаточных пазухах носа и верхних дыхательных путях (уровень 5)</t>
  </si>
  <si>
    <t>st20.010</t>
  </si>
  <si>
    <t>Замена речевого процессора</t>
  </si>
  <si>
    <t>st21.001</t>
  </si>
  <si>
    <t>Операции на органе зрения (уровень 1)</t>
  </si>
  <si>
    <t>st21.002</t>
  </si>
  <si>
    <t>Операции на органе зрения (уровень 2)</t>
  </si>
  <si>
    <t>st21.003</t>
  </si>
  <si>
    <t>Операции на органе зрения (уровень 3)</t>
  </si>
  <si>
    <t>st21.004</t>
  </si>
  <si>
    <t>Операции на органе зрения (уровень 4)</t>
  </si>
  <si>
    <t>st21.005</t>
  </si>
  <si>
    <t>Операции на органе зрения (уровень 5)</t>
  </si>
  <si>
    <t>st21.006</t>
  </si>
  <si>
    <t>Операции на органе зрения (уровень 6)</t>
  </si>
  <si>
    <t>st21.007</t>
  </si>
  <si>
    <t>Болезни глаза</t>
  </si>
  <si>
    <t>st21.008</t>
  </si>
  <si>
    <t>Травмы глаза</t>
  </si>
  <si>
    <t>st21.009</t>
  </si>
  <si>
    <t>Операции на органе зрения (факоэмульсификация с имплантацией ИОЛ)</t>
  </si>
  <si>
    <t>st21.010</t>
  </si>
  <si>
    <t>Интравитреальное введение лекарственных препаратов</t>
  </si>
  <si>
    <t>st21.011</t>
  </si>
  <si>
    <t>Микроинвазивная субтотальная витрэктомия с субретинальным введением лекарственного препарата воретиген непарвовек (без учета стоимости лекарственного препарата) (только для федеральных медицинских организаций)</t>
  </si>
  <si>
    <t>st22.001</t>
  </si>
  <si>
    <t>Нарушения всасывания, дети</t>
  </si>
  <si>
    <t>st22.002</t>
  </si>
  <si>
    <t>Другие болезни органов пищеварения, дети</t>
  </si>
  <si>
    <t>st22.003</t>
  </si>
  <si>
    <t>Воспалительные артропатии, спондилопатии, дети</t>
  </si>
  <si>
    <t>st22.004</t>
  </si>
  <si>
    <t>Врожденные аномалии головного и спинного мозга, дети</t>
  </si>
  <si>
    <t>st23.002</t>
  </si>
  <si>
    <t>Интерстициальные болезни легких, врожденные аномалии развития легких, бронхо-легочная дисплазия, дети</t>
  </si>
  <si>
    <t>st23.003</t>
  </si>
  <si>
    <t>Доброкачественные новообразования, новообразования in situ органов дыхания, других и неуточненных органов грудной клетки</t>
  </si>
  <si>
    <t>st23.006</t>
  </si>
  <si>
    <t>Астма, дети</t>
  </si>
  <si>
    <t>st24.002</t>
  </si>
  <si>
    <t>Артропатии и спондилопатии</t>
  </si>
  <si>
    <t>st24.003</t>
  </si>
  <si>
    <t>Ревматические болезни сердца (уровень 1)</t>
  </si>
  <si>
    <t>st24.004</t>
  </si>
  <si>
    <t>Ревматические болезни сердца (уровень 2)</t>
  </si>
  <si>
    <t>st25.002</t>
  </si>
  <si>
    <t>Другие болезни, врожденные аномалии вен</t>
  </si>
  <si>
    <t>st25.004</t>
  </si>
  <si>
    <t>Диагностическое обследование сердечно-сосудистой системы</t>
  </si>
  <si>
    <t>st25.005</t>
  </si>
  <si>
    <t>Операции на сердце и коронарных сосудах (уровень 1)</t>
  </si>
  <si>
    <t>st25.006</t>
  </si>
  <si>
    <t>Операции на сердце и коронарных сосудах (уровень 2)</t>
  </si>
  <si>
    <t>st25.007</t>
  </si>
  <si>
    <t>Операции на сердце и коронарных сосудах (уровень 3)</t>
  </si>
  <si>
    <t>st25.008</t>
  </si>
  <si>
    <t>Операции на сосудах (уровень 1)</t>
  </si>
  <si>
    <t>st25.009</t>
  </si>
  <si>
    <t>st25.010</t>
  </si>
  <si>
    <t>Операции на сосудах (уровень 3)</t>
  </si>
  <si>
    <t>st25.011</t>
  </si>
  <si>
    <t>Операции на сосудах (уровень 4)</t>
  </si>
  <si>
    <t>st25.012</t>
  </si>
  <si>
    <t>Операции на сосудах (уровень 5)</t>
  </si>
  <si>
    <t>st25.013</t>
  </si>
  <si>
    <t>Баллонная вазодилатация с установкой 1 стента в сосуд (сосуды) (с подъемом сегмента ST электрокардиограммы)</t>
  </si>
  <si>
    <t>st25.014</t>
  </si>
  <si>
    <t>Баллонная вазодилатация с установкой 2 стентов в сосуд (сосуды) (с подъемом сегмента ST электрокардиограммы)</t>
  </si>
  <si>
    <t>st25.015</t>
  </si>
  <si>
    <t>Баллонная вазодилатация с установкой 3 стентов в сосуд (сосуды) (с подъемом сегмента ST электрокардиограммы)</t>
  </si>
  <si>
    <t>st25.016</t>
  </si>
  <si>
    <t>Баллонная вазодилатация с установкой 1 стента в сосуд (сосуды) (без подъема сегмента ST электрокардиограммы)</t>
  </si>
  <si>
    <t>st25.017</t>
  </si>
  <si>
    <t>Баллонная вазодилатация с установкой 2 стентов в сосуд (сосуды) (без подъема сегмента ST электрокардиограммы)</t>
  </si>
  <si>
    <t>st25.018</t>
  </si>
  <si>
    <t>Баллонная вазодилатация с установкой 3 стентов в сосуд (сосуды) (без подъема сегмента ST электрокардиограммы)</t>
  </si>
  <si>
    <t>st25.019</t>
  </si>
  <si>
    <t>Ишемическая болезнь сердца с установкой 1 стента в сосуд (сосуды)</t>
  </si>
  <si>
    <t>st25.020</t>
  </si>
  <si>
    <t>Ишемическая болезнь сердца с установкой 2 стентов в сосуд (сосуды)</t>
  </si>
  <si>
    <t>st25.021</t>
  </si>
  <si>
    <t>Ишемическая болезнь сердца с установкой 3 стентов в сосуд (сосуды)</t>
  </si>
  <si>
    <t>st25.022</t>
  </si>
  <si>
    <t>Имплантация частотно-адаптированного однокамерного кардиостимулятора</t>
  </si>
  <si>
    <t>st25.023</t>
  </si>
  <si>
    <t>Эндоваскулярная тромбэкстракция и стентирование брахиоцефальных артерий при остром ишемическом инсульте</t>
  </si>
  <si>
    <t>st26.001</t>
  </si>
  <si>
    <t>Болезни полости рта, слюнных желез и челюстей, врожденные аномалии лица и шеи, дети</t>
  </si>
  <si>
    <t>st27.002</t>
  </si>
  <si>
    <t>Новообразования доброкачественные, in situ, неопределенного и неуточненного характера органов пищеварения</t>
  </si>
  <si>
    <t>Стенокардия (кроме нестабильной), хроническая ишемическая болезнь сердца (уровень 1)</t>
  </si>
  <si>
    <t>Стенокардия (кроме нестабильной), хроническая ишемическая болезнь сердца (уровень 2)</t>
  </si>
  <si>
    <t>st27.009</t>
  </si>
  <si>
    <t>Другие болезни сердца (уровень 2)</t>
  </si>
  <si>
    <t>st27.013</t>
  </si>
  <si>
    <t>Отравления и другие воздействия внешних причин с синдромом органной дисфункции</t>
  </si>
  <si>
    <t>st27.014</t>
  </si>
  <si>
    <t>Госпитализация в диагностических целях с постановкой/ подтверждением диагноза злокачественного новообразования</t>
  </si>
  <si>
    <t>st28.001</t>
  </si>
  <si>
    <t>Гнойные состояния нижних дыхательных путей</t>
  </si>
  <si>
    <t>st28.002</t>
  </si>
  <si>
    <t>Операции на нижних дыхательных путях и легочной ткани, органах средостения (уровень 1)</t>
  </si>
  <si>
    <t>st28.003</t>
  </si>
  <si>
    <t>Операции на нижних дыхательных путях и легочной ткани, органах средостения (уровень 2)</t>
  </si>
  <si>
    <t>st28.004</t>
  </si>
  <si>
    <t>Операции на нижних дыхательных путях и легочной ткани, органах средостения (уровень 3)</t>
  </si>
  <si>
    <t>st28.005</t>
  </si>
  <si>
    <t>Операции на нижних дыхательных путях и легочной ткани, органах средостения (уровень 4)</t>
  </si>
  <si>
    <t>st29.001</t>
  </si>
  <si>
    <t>Приобретенные и врожденные костно-мышечные деформации</t>
  </si>
  <si>
    <t>st29.002</t>
  </si>
  <si>
    <t>Переломы шейки бедра и костей таза</t>
  </si>
  <si>
    <t>st29.003</t>
  </si>
  <si>
    <t>Переломы бедренной кости, другие травмы области бедра и тазобедренного сустава</t>
  </si>
  <si>
    <t>st29.004</t>
  </si>
  <si>
    <t>Переломы, вывихи, растяжения области грудной клетки, верхней конечности и стопы</t>
  </si>
  <si>
    <t>st29.005</t>
  </si>
  <si>
    <t>Переломы, вывихи, растяжения области колена и голени</t>
  </si>
  <si>
    <t>st29.006</t>
  </si>
  <si>
    <t>Множественные переломы, травматические ампутации, размозжения и последствия травм</t>
  </si>
  <si>
    <t>st29.007</t>
  </si>
  <si>
    <t>Тяжелая множественная и сочетанная травма (политравма)</t>
  </si>
  <si>
    <t>st29.008</t>
  </si>
  <si>
    <t>Эндопротезирование суставов</t>
  </si>
  <si>
    <t>st29.009</t>
  </si>
  <si>
    <t>Операции на костно-мышечной системе и суставах (уровень 1)</t>
  </si>
  <si>
    <t>st29.010</t>
  </si>
  <si>
    <t>Операции на костно-мышечной системе и суставах (уровень 2)</t>
  </si>
  <si>
    <t>st29.011</t>
  </si>
  <si>
    <t>Операции на костно-мышечной системе и суставах (уровень 3)</t>
  </si>
  <si>
    <t>st29.012</t>
  </si>
  <si>
    <t>Операции на костно-мышечной системе и суставах (уровень 4)</t>
  </si>
  <si>
    <t>st29.013</t>
  </si>
  <si>
    <t>Операции на костно-мышечной системе и суставах (уровень 5)</t>
  </si>
  <si>
    <t>st30.002</t>
  </si>
  <si>
    <t>Камни мочевой системы; симптомы, относящиеся к мочевой системе</t>
  </si>
  <si>
    <t>st30.007</t>
  </si>
  <si>
    <t>st30.008</t>
  </si>
  <si>
    <t>Операции на мужских половых органах, взрослые (уровень 3)</t>
  </si>
  <si>
    <t>st30.009</t>
  </si>
  <si>
    <t>Операции на мужских половых органах, взрослые (уровень 4)</t>
  </si>
  <si>
    <t>st30.012</t>
  </si>
  <si>
    <t>Операции на почке и мочевыделительной системе, взрослые (уровень 3)</t>
  </si>
  <si>
    <t>st30.013</t>
  </si>
  <si>
    <t>Операции на почке и мочевыделительной системе, взрослые (уровень 4)</t>
  </si>
  <si>
    <t>st30.014</t>
  </si>
  <si>
    <t>Операции на почке и мочевыделительной системе, взрослые (уровень 5)</t>
  </si>
  <si>
    <t>st30.015</t>
  </si>
  <si>
    <t>Операции на почке и мочевыделительной системе, взрослые (уровень 6)</t>
  </si>
  <si>
    <t>st30.016</t>
  </si>
  <si>
    <t>Операции на почке и мочевыделительной системе, взрослые (уровень 7)</t>
  </si>
  <si>
    <t>st31.001</t>
  </si>
  <si>
    <t>Болезни лимфатических сосудов и лимфатических узлов</t>
  </si>
  <si>
    <t>st31.002</t>
  </si>
  <si>
    <t>Операции на коже, подкожной клетчатке, придатках кожи (уровень 1)</t>
  </si>
  <si>
    <t>st31.003</t>
  </si>
  <si>
    <t>Операции на коже, подкожной клетчатке, придатках кожи (уровень 2)</t>
  </si>
  <si>
    <t>st31.004</t>
  </si>
  <si>
    <t>Операции на коже, подкожной клетчатке, придатках кожи (уровень 3)</t>
  </si>
  <si>
    <t>st31.005</t>
  </si>
  <si>
    <t>Операции на коже, подкожной клетчатке, придатках кожи (уровень 4)</t>
  </si>
  <si>
    <t>st31.006</t>
  </si>
  <si>
    <t>Операции на органах кроветворения и иммунной системы (уровень 1)</t>
  </si>
  <si>
    <t>st31.007</t>
  </si>
  <si>
    <t>Операции на органах кроветворения и иммунной системы (уровень 2)</t>
  </si>
  <si>
    <t>st31.008</t>
  </si>
  <si>
    <t>Операции на органах кроветворения и иммунной системы (уровень 3)</t>
  </si>
  <si>
    <t>st31.009</t>
  </si>
  <si>
    <t>Операции на эндокринных железах кроме гипофиза (уровень 1)</t>
  </si>
  <si>
    <t>st31.010</t>
  </si>
  <si>
    <t>Операции на эндокринных железах кроме гипофиза (уровень 2)</t>
  </si>
  <si>
    <t>st31.013</t>
  </si>
  <si>
    <t>Остеомиелит (уровень 1)</t>
  </si>
  <si>
    <t>st31.015</t>
  </si>
  <si>
    <t>Остеомиелит (уровень 3)</t>
  </si>
  <si>
    <t>st31.016</t>
  </si>
  <si>
    <t>Доброкачественные новообразования костно-мышечной системы и соединительной ткани</t>
  </si>
  <si>
    <t>st31.017</t>
  </si>
  <si>
    <t>Доброкачественные новообразования, новообразования in situ кожи, жировой ткани и другие болезни кожи</t>
  </si>
  <si>
    <t>st31.019</t>
  </si>
  <si>
    <t>Операции на молочной железе (кроме злокачественных новообразований)</t>
  </si>
  <si>
    <t>st32.001</t>
  </si>
  <si>
    <t>Операции на желчном пузыре и желчевыводящих путях (уровень 1)</t>
  </si>
  <si>
    <t>st32.003</t>
  </si>
  <si>
    <t>Операции на желчном пузыре и желчевыводящих путях (уровень 3)</t>
  </si>
  <si>
    <t>st32.004</t>
  </si>
  <si>
    <t>Операции на желчном пузыре и желчевыводящих путях (уровень 4)</t>
  </si>
  <si>
    <t>st32.005</t>
  </si>
  <si>
    <t>Операции на печени и поджелудочной железе (уровень 1)</t>
  </si>
  <si>
    <t>st32.006</t>
  </si>
  <si>
    <t>Операции на печени и поджелудочной железе (уровень 2)</t>
  </si>
  <si>
    <t>st32.009</t>
  </si>
  <si>
    <t>Операции на пищеводе, желудке, двенадцатиперстной кишке (уровень 2)</t>
  </si>
  <si>
    <t>st32.010</t>
  </si>
  <si>
    <t>Операции на пищеводе, желудке, двенадцатиперстной кишке (уровень 3)</t>
  </si>
  <si>
    <t>st32.011</t>
  </si>
  <si>
    <t>Аппендэктомия, взрослые</t>
  </si>
  <si>
    <t>st32.013</t>
  </si>
  <si>
    <t>st32.019</t>
  </si>
  <si>
    <t>Операции по поводу грыж, взрослые (уровень 4)</t>
  </si>
  <si>
    <t>st32.016</t>
  </si>
  <si>
    <t>st32.017</t>
  </si>
  <si>
    <t>Другие операции на органах брюшной полости (уровень 2)</t>
  </si>
  <si>
    <t>st32.018</t>
  </si>
  <si>
    <t>Другие операции на органах брюшной полости (уровень 3)</t>
  </si>
  <si>
    <t>st32.020</t>
  </si>
  <si>
    <t>Другие операции на органах брюшной полости (уровень 4)</t>
  </si>
  <si>
    <t>st32.021</t>
  </si>
  <si>
    <t>Другие операции на органах брюшной полости (уровень 5)</t>
  </si>
  <si>
    <t>st33.001</t>
  </si>
  <si>
    <t>Отморожения (уровень 1)</t>
  </si>
  <si>
    <t>st33.002</t>
  </si>
  <si>
    <t>Отморожения (уровень 2)</t>
  </si>
  <si>
    <t>st33.003</t>
  </si>
  <si>
    <t>Ожоги (уровень 1)</t>
  </si>
  <si>
    <t>st33.004</t>
  </si>
  <si>
    <t>Ожоги (уровень 2)</t>
  </si>
  <si>
    <t>st33.005</t>
  </si>
  <si>
    <t>Ожоги (уровень 3)</t>
  </si>
  <si>
    <t>st33.006</t>
  </si>
  <si>
    <t>Ожоги (уровень 4)</t>
  </si>
  <si>
    <t>st33.007</t>
  </si>
  <si>
    <t>Ожоги (уровень 5)</t>
  </si>
  <si>
    <t>st33.008</t>
  </si>
  <si>
    <t>Ожоги (уровень 4,5) с синдромом органной дисфункции</t>
  </si>
  <si>
    <t>st34.001</t>
  </si>
  <si>
    <t>Болезни полости рта, слюнных желез и челюстей, врожденные аномалии лица и шеи, взрослые</t>
  </si>
  <si>
    <t>st34.002</t>
  </si>
  <si>
    <t>Операции на органах полости рта (уровень 1)</t>
  </si>
  <si>
    <t>st34.003</t>
  </si>
  <si>
    <t>Операции на органах полости рта (уровень 2)</t>
  </si>
  <si>
    <t>st34.004</t>
  </si>
  <si>
    <t>Операции на органах полости рта (уровень 3)</t>
  </si>
  <si>
    <t>st34.005</t>
  </si>
  <si>
    <t>Операции на органах полости рта (уровень 4)</t>
  </si>
  <si>
    <t>st35.001</t>
  </si>
  <si>
    <t>Сахарный диабет, взрослые (уровень 1)</t>
  </si>
  <si>
    <t>st35.003</t>
  </si>
  <si>
    <t>Заболевания гипофиза, взрослые</t>
  </si>
  <si>
    <t>st35.004</t>
  </si>
  <si>
    <t>Другие болезни эндокринной системы, взрослые (уровень 1)</t>
  </si>
  <si>
    <t>st35.005</t>
  </si>
  <si>
    <t>Другие болезни эндокринной системы, взрослые (уровень 2)</t>
  </si>
  <si>
    <t>st35.006</t>
  </si>
  <si>
    <t>Новообразования эндокринных желез доброкачественные, in situ, неопределенного и неизвестного характера</t>
  </si>
  <si>
    <t>st35.007</t>
  </si>
  <si>
    <t>Расстройства питания</t>
  </si>
  <si>
    <t>st35.008</t>
  </si>
  <si>
    <t>Другие нарушения обмена веществ</t>
  </si>
  <si>
    <t>st35.009</t>
  </si>
  <si>
    <t>Кистозный фиброз</t>
  </si>
  <si>
    <t>st36.001</t>
  </si>
  <si>
    <t>Комплексное лечение с применением препаратов иммуноглобулина</t>
  </si>
  <si>
    <t>st36.002</t>
  </si>
  <si>
    <t>Редкие генетические заболевания</t>
  </si>
  <si>
    <t>st36.004</t>
  </si>
  <si>
    <t>Факторы, влияющие на состояние здоровья населения и обращения в учреждения здравоохранения</t>
  </si>
  <si>
    <t>st36.020</t>
  </si>
  <si>
    <t>Оказание услуг диализа (только для федеральных медицинских организаций) (уровень 1)</t>
  </si>
  <si>
    <t>st36.021</t>
  </si>
  <si>
    <t>Оказание услуг диализа (только для федеральных медицинских организаций) (уровень 2)</t>
  </si>
  <si>
    <t>st36.022</t>
  </si>
  <si>
    <t>Оказание услуг диализа (только для федеральных медицинских организаций) (уровень 3)</t>
  </si>
  <si>
    <t>st36.023</t>
  </si>
  <si>
    <t>Оказание услуг диализа (только для федеральных медицинских организаций) (уровень 4)</t>
  </si>
  <si>
    <t>st36.005</t>
  </si>
  <si>
    <t>Госпитализация в диагностических целях с постановкой диагноза туберкулеза, ВИЧ-инфекции, психического заболевания</t>
  </si>
  <si>
    <t>st36.006</t>
  </si>
  <si>
    <t>Отторжение, отмирание трансплантата органов и тканей</t>
  </si>
  <si>
    <t>st36.007</t>
  </si>
  <si>
    <t>Установка, замена, заправка помп для лекарственных препаратов</t>
  </si>
  <si>
    <t>st36.008</t>
  </si>
  <si>
    <t>Интенсивная терапия пациентов с нейрогенными нарушениями жизненно важных функций, нуждающихся в их длительном искусственном замещении</t>
  </si>
  <si>
    <t>st36.009</t>
  </si>
  <si>
    <t>Реинфузия аутокрови</t>
  </si>
  <si>
    <t>st36.010</t>
  </si>
  <si>
    <t>Баллонная внутриаортальная контрпульсация</t>
  </si>
  <si>
    <t>st36.011</t>
  </si>
  <si>
    <t>Экстракорпоральная мембранная оксигенация</t>
  </si>
  <si>
    <t>st36.012</t>
  </si>
  <si>
    <t>Злокачественное новообразование без специального противоопухолевого лечения</t>
  </si>
  <si>
    <t>st36.050</t>
  </si>
  <si>
    <t>Проведение антимикробной терапии инфекций, вызванных полирезистентными микроорганизмами (уровень 1)</t>
  </si>
  <si>
    <t>st36.051</t>
  </si>
  <si>
    <t>Проведение антимикробной терапии инфекций, вызванных полирезистентными микроорганизмами (уровень 2)</t>
  </si>
  <si>
    <t>st36.052</t>
  </si>
  <si>
    <t>Проведение антимикробной терапии инфекций, вызванных полирезистентными микроорганизмами (уровень 3)</t>
  </si>
  <si>
    <t>st36.053</t>
  </si>
  <si>
    <t>Проведение антимикробной терапии инфекций, вызванных полирезистентными микроорганизмами (уровень 4)</t>
  </si>
  <si>
    <t>st36.054</t>
  </si>
  <si>
    <t>Проведение антимикробной терапии инфекций, вызванных полирезистентными микроорганизмами (уровень 5)</t>
  </si>
  <si>
    <t>st36.024</t>
  </si>
  <si>
    <t>Радиойодтерапия</t>
  </si>
  <si>
    <t>st36.025</t>
  </si>
  <si>
    <t>Проведение иммунизации против респираторно-синцитиальной вирусной инфекции (уровень 1)</t>
  </si>
  <si>
    <t>st36.026</t>
  </si>
  <si>
    <t>Проведение иммунизации против респираторно-синцитиальной вирусной инфекции (уровень 2)</t>
  </si>
  <si>
    <t>st36.027</t>
  </si>
  <si>
    <t>Лечение с применением генно-инженерных биологических препаратов и селективных иммунодепрессантов и ингибиторов янус-киназ (инициация или замена)</t>
  </si>
  <si>
    <t>st36.028</t>
  </si>
  <si>
    <t>Лечение с применением генно-инженерных биологических препаратов, селективных иммунодепрессантов и ингибиторов янус-киназ (уровень 1)</t>
  </si>
  <si>
    <t>st36.029</t>
  </si>
  <si>
    <t>Лечение с применением генно-инженерных биологических препаратов, селективных иммунодепрессантов и ингибиторов янус-киназ (уровень 2)</t>
  </si>
  <si>
    <t>st36.030</t>
  </si>
  <si>
    <t>Лечение с применением генно-инженерных биологических препаратов, селективных иммунодепрессантов и ингибиторов янус-киназ (уровень 3)</t>
  </si>
  <si>
    <t>st36.031</t>
  </si>
  <si>
    <t>Лечение с применением генно-инженерных биологических препаратов, селективных иммунодепрессантов и ингибиторов янус-киназ (уровень 4)</t>
  </si>
  <si>
    <t>st36.032</t>
  </si>
  <si>
    <t>Лечение с применением генно-инженерных биологических препаратов, селективных иммунодепрессантов и ингибиторов янус-киназ (уровень 5)</t>
  </si>
  <si>
    <t>st36.033</t>
  </si>
  <si>
    <t>Лечение с применением генно-инженерных биологических препаратов, селективных иммунодепрессантов и ингибиторов янус-киназ (уровень 6)</t>
  </si>
  <si>
    <t>st36.034</t>
  </si>
  <si>
    <t>Лечение с применением генно-инженерных биологических препаратов, селективных иммунодепрессантов и ингибиторов янус-киназ (уровень 7)</t>
  </si>
  <si>
    <t>st36.035</t>
  </si>
  <si>
    <t>Лечение с применением генно-инженерных биологических препаратов, селективных иммунодепрессантов и ингибиторов янус-киназ (уровень 8)</t>
  </si>
  <si>
    <t>st36.036</t>
  </si>
  <si>
    <t>Лечение с применением генно-инженерных биологических препаратов, селективных иммунодепрессантов и ингибиторов янус-киназ (уровень 9)</t>
  </si>
  <si>
    <t>st36.037</t>
  </si>
  <si>
    <t>Лечение с применением генно-инженерных биологических препаратов, селективных иммунодепрессантов и ингибиторов янус-киназ (уровень 10)</t>
  </si>
  <si>
    <t>st36.038</t>
  </si>
  <si>
    <t>Лечение с применением генно-инженерных биологических препаратов, селективных иммунодепрессантов и ингибиторов янус-киназ (уровень 11)</t>
  </si>
  <si>
    <t>st36.039</t>
  </si>
  <si>
    <t>Лечение с применением генно-инженерных биологических препаратов, селективных иммунодепрессантов и ингибиторов янус-киназ (уровень 12)</t>
  </si>
  <si>
    <t>st36.040</t>
  </si>
  <si>
    <t>Лечение с применением генно-инженерных биологических препаратов, селективных иммунодепрессантов и ингибиторов янус-киназ (уровень 13)</t>
  </si>
  <si>
    <t>st36.041</t>
  </si>
  <si>
    <t>Лечение с применением генно-инженерных биологических препаратов, селективных иммунодепрессантов и ингибиторов янус-киназ (уровень 14)</t>
  </si>
  <si>
    <t>st36.042</t>
  </si>
  <si>
    <t>Лечение с применением генно-инженерных биологических препаратов, селективных иммунодепрессантов и ингибиторов янус-киназ (уровень 15)</t>
  </si>
  <si>
    <t>st36.043</t>
  </si>
  <si>
    <t>Лечение с применением генно-инженерных биологических препаратов, селективных иммунодепрессантов и ингибиторов янус-киназ (уровень 16)</t>
  </si>
  <si>
    <t>st36.044</t>
  </si>
  <si>
    <t>Лечение с применением генно-инженерных биологических препаратов, селективных иммунодепрессантов и ингибиторов янус-киназ (уровень 17)</t>
  </si>
  <si>
    <t>st36.045</t>
  </si>
  <si>
    <t>Лечение с применением генно-инженерных биологических препаратов, селективных иммунодепрессантов и ингибиторов янус-киназ (уровень 18)</t>
  </si>
  <si>
    <t>st36.046</t>
  </si>
  <si>
    <t>Лечение с применением генно-инженерных биологических препаратов, селективных иммунодепрессантов и ингибиторов янус-киназ (уровень 19)</t>
  </si>
  <si>
    <t>st36.047</t>
  </si>
  <si>
    <t>Лечение с применением генно-инженерных биологических препаратов, селективных иммунодепрессантов и ингибиторов янус-киназ (уровень 20)</t>
  </si>
  <si>
    <t>st36.048</t>
  </si>
  <si>
    <t>Досуточная госпитализация в диагностических целях</t>
  </si>
  <si>
    <t>st36.049</t>
  </si>
  <si>
    <t>Госпитализация маломобильных граждан в целях прохождения диспансеризации, первый этап (второй этап при наличии показаний)</t>
  </si>
  <si>
    <t>st37.001</t>
  </si>
  <si>
    <t>Медицинская реабилитация пациентов с заболеваниями центральной нервной системы (3 балла по ШРМ)</t>
  </si>
  <si>
    <t>st37.002</t>
  </si>
  <si>
    <t>Медицинская реабилитация пациентов с заболеваниями центральной нервной системы (4 балла по ШРМ)</t>
  </si>
  <si>
    <t>st37.003</t>
  </si>
  <si>
    <t>Медицинская реабилитация пациентов с заболеваниями центральной нервной системы (5 баллов по ШРМ)</t>
  </si>
  <si>
    <t>st37.004</t>
  </si>
  <si>
    <t>Медицинская реабилитация пациентов с заболеваниями центральной нервной системы (6 баллов по ШРМ)</t>
  </si>
  <si>
    <t>st37.005</t>
  </si>
  <si>
    <t>Медицинская реабилитация пациентов с заболеваниями опорно-двигательного аппарата и периферической нервной системы (3 балла по ШРМ)</t>
  </si>
  <si>
    <t>st37.006</t>
  </si>
  <si>
    <t>Медицинская реабилитация пациентов с заболеваниями опорно-двигательного аппарата и периферической нервной системы (4 балла по ШРМ)</t>
  </si>
  <si>
    <t>st37.007</t>
  </si>
  <si>
    <t>Медицинская реабилитация пациентов с заболеваниями опорно-двигательного аппарата и периферической нервной системы (5 баллов по ШРМ)</t>
  </si>
  <si>
    <t>st37.008</t>
  </si>
  <si>
    <t>Медицинская кардиореабилитация (3 балла по ШРМ)</t>
  </si>
  <si>
    <t>st37.009</t>
  </si>
  <si>
    <t>Медицинская кардиореабилитация (4 балла по ШРМ)</t>
  </si>
  <si>
    <t>st37.010</t>
  </si>
  <si>
    <t>Медицинская кардиореабилитация (5 баллов по ШРМ)</t>
  </si>
  <si>
    <t>st37.011</t>
  </si>
  <si>
    <t>Медицинская реабилитация при других соматических заболеваниях (3 балла по ШРМ)</t>
  </si>
  <si>
    <t>st37.012</t>
  </si>
  <si>
    <t>Медицинская реабилитация при других соматических заболеваниях (4 балла по ШРМ)</t>
  </si>
  <si>
    <t>st37.013</t>
  </si>
  <si>
    <t>Медицинская реабилитация при других соматических заболеваниях (5 баллов по ШРМ)</t>
  </si>
  <si>
    <t>st37.014</t>
  </si>
  <si>
    <t>Медицинская реабилитация детей, перенесших заболевания перинатального периода</t>
  </si>
  <si>
    <t>st37.015</t>
  </si>
  <si>
    <t>Медицинская реабилитация детей с нарушениями слуха без замены речевого процессора системы кохлеарной имплантации</t>
  </si>
  <si>
    <t>st37.016</t>
  </si>
  <si>
    <t>Медицинская реабилитация детей с онкологическими, гематологическими и иммунологическими заболеваниями в тяжелых формах продолжительного течения</t>
  </si>
  <si>
    <t>st37.017</t>
  </si>
  <si>
    <t>Медицинская реабилитация детей с поражениями центральной нервной системы</t>
  </si>
  <si>
    <t>st37.018</t>
  </si>
  <si>
    <t>Медицинская реабилитация детей, после хирургической коррекции врожденных пороков развития органов и систем</t>
  </si>
  <si>
    <t>st37.019</t>
  </si>
  <si>
    <t>Медицинская реабилитация после онкоортопедических операций</t>
  </si>
  <si>
    <t>st37.020</t>
  </si>
  <si>
    <t>Медицинская реабилитация по поводу постмастэктомического синдрома в онкологии</t>
  </si>
  <si>
    <t>st37.021</t>
  </si>
  <si>
    <t>Медицинская реабилитация после перенесенной коронавирусной инфекции COVID-19 (3 балла по ШРМ)</t>
  </si>
  <si>
    <t>st37.022</t>
  </si>
  <si>
    <t>Медицинская реабилитация после перенесенной коронавирусной инфекции COVID-19 (4 балла по ШРМ)</t>
  </si>
  <si>
    <t>st37.023</t>
  </si>
  <si>
    <t>Медицинская реабилитация после перенесенной коронавирусной инфекции COVID-19 (5 баллов по ШРМ)</t>
  </si>
  <si>
    <t>st37.024</t>
  </si>
  <si>
    <t>Продолжительная медицинская реабилитация пациентов с заболеваниями центральной нервной системы</t>
  </si>
  <si>
    <t>st37.025</t>
  </si>
  <si>
    <t>Продолжительная медицинская реабилитация пациентов с заболеваниями опорно-двигательного аппарата и периферической нервной системы</t>
  </si>
  <si>
    <t>st37.026</t>
  </si>
  <si>
    <t>Продолжительная медицинская реабилитация пациентов с заболеваниями центральной нервной системы и с заболеваниями опорно-двигательного аппарата и периферической нервной системы (сестринский уход)</t>
  </si>
  <si>
    <t>st37.027</t>
  </si>
  <si>
    <t>Медицинская реабилитация в детском нейрореабилитационном отделении в медицинской организации 4 группы</t>
  </si>
  <si>
    <t>st37.028</t>
  </si>
  <si>
    <t>Медицинская реабилитация в детском соматическом реабилитационном отделении в медицинской организации 4 группы</t>
  </si>
  <si>
    <t>st37.029</t>
  </si>
  <si>
    <t>Медицинская реабилитация в детском ортопедическом реабилитационном отделении в медицинской организации 4 группы</t>
  </si>
  <si>
    <t>st37.031</t>
  </si>
  <si>
    <t>Комплексная медицинская реабилитация у пациентов с последствиями позвоночно-спинномозговой травмы, с нарушением функции нижних мочевыводящих путей</t>
  </si>
  <si>
    <t>st37.032</t>
  </si>
  <si>
    <t>Комплексная медицинская реабилитация после протезирования нижних конечностей с установкой постоянного экзопротеза, в том числе с болевым синдромом, с применением ботулотоксина</t>
  </si>
  <si>
    <t>st37.033</t>
  </si>
  <si>
    <t>Комплексная медицинская реабилитация после протезирования верхних конечностей с установкой постоянного экзопротеза, в том числе с болевым синдромом, с применением ботулотоксина</t>
  </si>
  <si>
    <t>st37.034</t>
  </si>
  <si>
    <t>Комплексная медицинская реабилитация после протезирования двух и более конечностей с установкой постоянного экзопротеза, в том числе с болевым синдромом, с применением ботулотоксина</t>
  </si>
  <si>
    <t>st37.035</t>
  </si>
  <si>
    <t>Комплексная мультидисциплинарная медицинская реабилитация детей при тяжелых нарушениях двигательных и когнитивных функций после структурного повреждения центральной нервной системы травматического и/или сосудистого генеза и/или тяжелой политравме на 1-м этапе в условиях отделения реанимации и интенсивной терапии (только для федеральных медицинских организаций)</t>
  </si>
  <si>
    <t>st38.001</t>
  </si>
  <si>
    <t>Соматические заболевания, осложненные старческой астенией</t>
  </si>
  <si>
    <t>Коэффициент специфики</t>
  </si>
  <si>
    <t>ds02.006</t>
  </si>
  <si>
    <t>Искусственное прерывание беременности (аборт)</t>
  </si>
  <si>
    <t>ds02.007</t>
  </si>
  <si>
    <t>Аборт медикаментозный</t>
  </si>
  <si>
    <t>ds02.008</t>
  </si>
  <si>
    <t>Экстракорпоральное оплодотворение (уровень 1)</t>
  </si>
  <si>
    <t>ds02.009</t>
  </si>
  <si>
    <t>Экстракорпоральное оплодотворение (уровень 2)</t>
  </si>
  <si>
    <t>ds02.010</t>
  </si>
  <si>
    <t>Экстракорпоральное оплодотворение (уровень 3)</t>
  </si>
  <si>
    <t>ds02.011</t>
  </si>
  <si>
    <t>Экстракорпоральное оплодотворение (уровень 4)</t>
  </si>
  <si>
    <t>ds02.012</t>
  </si>
  <si>
    <t>Экстракорпоральное оплодотворение (уровень 2 с ПГТ-М)</t>
  </si>
  <si>
    <t>ds02.013</t>
  </si>
  <si>
    <t>Экстракорпоральное оплодотворение (уровень 2 с ПГТ-СП)</t>
  </si>
  <si>
    <t>ds02.014</t>
  </si>
  <si>
    <t>Экстракорпоральное оплодотворение (уровень 3 с ПГТ-М)</t>
  </si>
  <si>
    <t>ds02.015</t>
  </si>
  <si>
    <t>Экстракорпоральное оплодотворение (уровень 3 с ПГТ-СП)</t>
  </si>
  <si>
    <t>ds02.016</t>
  </si>
  <si>
    <t>Экстракорпоральное оплодотворение (уровень 4 с ПГТ-М)</t>
  </si>
  <si>
    <t>ds02.017</t>
  </si>
  <si>
    <t>Экстракорпоральное оплодотворение (уровень 4 с ПГТ-СП)</t>
  </si>
  <si>
    <t>ds03.001</t>
  </si>
  <si>
    <t>ds05.002</t>
  </si>
  <si>
    <t>Болезни крови (уровень 2)</t>
  </si>
  <si>
    <t>ds05.005</t>
  </si>
  <si>
    <t>ds06.002</t>
  </si>
  <si>
    <t>ds06.003</t>
  </si>
  <si>
    <t>ds06.004</t>
  </si>
  <si>
    <t>ds06.005</t>
  </si>
  <si>
    <t>ds07.001</t>
  </si>
  <si>
    <t>Болезни системы кровообращения, дети</t>
  </si>
  <si>
    <t>ds08.001</t>
  </si>
  <si>
    <t>ds08.002</t>
  </si>
  <si>
    <t>ds08.003</t>
  </si>
  <si>
    <t>ds09.001</t>
  </si>
  <si>
    <t>Операции на мужских половых органах, дети</t>
  </si>
  <si>
    <t>ds09.002</t>
  </si>
  <si>
    <t>Операции на почке и мочевыделительной системе, дети</t>
  </si>
  <si>
    <t>ds10.001</t>
  </si>
  <si>
    <t>Операции по поводу грыж, дети</t>
  </si>
  <si>
    <t>ds11.001</t>
  </si>
  <si>
    <t>ds11.002</t>
  </si>
  <si>
    <t>Другие болезни эндокринной системы, дети</t>
  </si>
  <si>
    <t>ds12.005</t>
  </si>
  <si>
    <t>Другие вирусные гепатиты</t>
  </si>
  <si>
    <t>ds12.006</t>
  </si>
  <si>
    <t>Инфекционные и паразитарные болезни, взрослые</t>
  </si>
  <si>
    <t>ds12.007</t>
  </si>
  <si>
    <t>Инфекционные и паразитарные болезни, дети</t>
  </si>
  <si>
    <t>ds12.008</t>
  </si>
  <si>
    <t>Респираторные инфекции верхних дыхательных путей, взрослые</t>
  </si>
  <si>
    <t>ds12.009</t>
  </si>
  <si>
    <t>ds12.020</t>
  </si>
  <si>
    <t>Вирусный гепатит B хронический без дельта агента, лекарственная терапия</t>
  </si>
  <si>
    <t>ds12.021</t>
  </si>
  <si>
    <t>Вирусный гепатит B хронический с дельта агентом, лекарственная терапия</t>
  </si>
  <si>
    <t>ds12.022</t>
  </si>
  <si>
    <t>Лечение хронического вирусного гепатита C (уровень 1)</t>
  </si>
  <si>
    <t>ds12.023</t>
  </si>
  <si>
    <t>Лечение хронического вирусного гепатита C (уровень 2)</t>
  </si>
  <si>
    <t>ds12.024</t>
  </si>
  <si>
    <t>Лечение хронического вирусного гепатита C (уровень 3)</t>
  </si>
  <si>
    <t>ds12.025</t>
  </si>
  <si>
    <t>Лечение хронического вирусного гепатита C (уровень 4)</t>
  </si>
  <si>
    <t>ds12.026</t>
  </si>
  <si>
    <t>Лечение хронического вирусного гепатита C (уровень 5)</t>
  </si>
  <si>
    <t>ds12.027</t>
  </si>
  <si>
    <t>Лечение хронического вирусного гепатита C (уровень 6)</t>
  </si>
  <si>
    <t>ds12.028</t>
  </si>
  <si>
    <t>Лечение хронического вирусного гепатита C (уровень 7)</t>
  </si>
  <si>
    <t>ds13.002</t>
  </si>
  <si>
    <t>Болезни системы кровообращения с применением инвазивных методов</t>
  </si>
  <si>
    <t>ds14.001</t>
  </si>
  <si>
    <t>ds14.002</t>
  </si>
  <si>
    <t>ds15.002</t>
  </si>
  <si>
    <t>ds15.003</t>
  </si>
  <si>
    <t>ds16.002</t>
  </si>
  <si>
    <t>Операции на периферической нервной системе</t>
  </si>
  <si>
    <t>ds18.001</t>
  </si>
  <si>
    <t>Гломерулярные болезни, почечная недостаточность (без диализа)</t>
  </si>
  <si>
    <t>ds18.002</t>
  </si>
  <si>
    <t>Лекарственная терапия у пациентов, получающих диализ</t>
  </si>
  <si>
    <t>ds18.003</t>
  </si>
  <si>
    <t>Формирование, имплантация, удаление, смена доступа для диализа</t>
  </si>
  <si>
    <t>ds18.004</t>
  </si>
  <si>
    <t>Другие болезни почек</t>
  </si>
  <si>
    <t>ds19.016</t>
  </si>
  <si>
    <t>ds19.017</t>
  </si>
  <si>
    <t>ds19.028</t>
  </si>
  <si>
    <t>ds19.029</t>
  </si>
  <si>
    <t>Госпитализация в диагностических целях с постановкой (подтверждением) диагноза злокачественного новообразования с использованием ПЭТ КТ (только для федеральных медицинских организаций)</t>
  </si>
  <si>
    <t>ds19.033</t>
  </si>
  <si>
    <t>Госпитализация в диагностических целях с проведением молекулярно-генетического и (или) иммуногистохимического исследования или иммунофенотипирования</t>
  </si>
  <si>
    <t>ds19.050</t>
  </si>
  <si>
    <t>ds19.051</t>
  </si>
  <si>
    <t>ds19.052</t>
  </si>
  <si>
    <t>ds19.053</t>
  </si>
  <si>
    <t>ds19.054</t>
  </si>
  <si>
    <t>ds19.055</t>
  </si>
  <si>
    <t>ds19.056</t>
  </si>
  <si>
    <t>ds19.057</t>
  </si>
  <si>
    <t>ds19.058</t>
  </si>
  <si>
    <t>Лучевая терапия в сочетании с лекарственной терапией (уровень 1)</t>
  </si>
  <si>
    <t>ds19.060</t>
  </si>
  <si>
    <t>ds19.061</t>
  </si>
  <si>
    <t>ds19.062</t>
  </si>
  <si>
    <t>ds19.063</t>
  </si>
  <si>
    <t>ds19.064</t>
  </si>
  <si>
    <t>ds19.065</t>
  </si>
  <si>
    <t>ds19.066</t>
  </si>
  <si>
    <t>ds19.067</t>
  </si>
  <si>
    <t>ds19.068</t>
  </si>
  <si>
    <t>ds19.069</t>
  </si>
  <si>
    <t>ds19.070</t>
  </si>
  <si>
    <t>ЗНО лимфоидной и кроветворной тканей, лекарственная терапия, взрослые (уровень 4)</t>
  </si>
  <si>
    <t>ds19.071</t>
  </si>
  <si>
    <t>ds19.072</t>
  </si>
  <si>
    <t>ds19.073</t>
  </si>
  <si>
    <t>ds19.074</t>
  </si>
  <si>
    <t>ds19.075</t>
  </si>
  <si>
    <t>ds19.076</t>
  </si>
  <si>
    <t>ds19.077</t>
  </si>
  <si>
    <t>ЗНО лимфоидной и кроветворной тканей, лекарственная терапия с применением отдельных препаратов (по перечню), взрослые (уровень 7)</t>
  </si>
  <si>
    <t>ds19.078</t>
  </si>
  <si>
    <t>ЗНО лимфоидной и кроветворной тканей, лекарственная терапия с применением отдельных препаратов (по перечню), взрослые (уровень 8)</t>
  </si>
  <si>
    <t>ds19.079</t>
  </si>
  <si>
    <t>ds19.157</t>
  </si>
  <si>
    <t>ds19.158</t>
  </si>
  <si>
    <t>ds19.159</t>
  </si>
  <si>
    <t>ds19.160</t>
  </si>
  <si>
    <t>ds19.161</t>
  </si>
  <si>
    <t>ds19.162</t>
  </si>
  <si>
    <t>ds19.163</t>
  </si>
  <si>
    <t>ds19.164</t>
  </si>
  <si>
    <t>ds19.165</t>
  </si>
  <si>
    <t>ds19.166</t>
  </si>
  <si>
    <t>ds19.167</t>
  </si>
  <si>
    <t>ds19.168</t>
  </si>
  <si>
    <t>ds19.169</t>
  </si>
  <si>
    <t>ds19.170</t>
  </si>
  <si>
    <t>ds19.171</t>
  </si>
  <si>
    <t>ds19.172</t>
  </si>
  <si>
    <t>ds19.173</t>
  </si>
  <si>
    <t>ds19.174</t>
  </si>
  <si>
    <t>ds19.175</t>
  </si>
  <si>
    <t>ds19.176</t>
  </si>
  <si>
    <t>ds19.177</t>
  </si>
  <si>
    <t>ds19.178</t>
  </si>
  <si>
    <t>Лекарственная терапия при злокачественных новообразованиях (кроме лимфоидной и кроветворной тканей), взрослые (уровень 22)</t>
  </si>
  <si>
    <t>ds19.179</t>
  </si>
  <si>
    <t>Лекарственная терапия при злокачественных новообразованиях (кроме лимфоидной и кроветворной тканей), взрослые (уровень 23)</t>
  </si>
  <si>
    <t>ds19.180</t>
  </si>
  <si>
    <t>Лекарственная терапия при злокачественных новообразованиях (кроме лимфоидной и кроветворной тканей), взрослые (уровень 24)</t>
  </si>
  <si>
    <t>ds20.001</t>
  </si>
  <si>
    <t>Болезни уха, горла, носа</t>
  </si>
  <si>
    <t>ds20.002</t>
  </si>
  <si>
    <t>ds20.003</t>
  </si>
  <si>
    <t>ds20.004</t>
  </si>
  <si>
    <t>ds20.005</t>
  </si>
  <si>
    <t>ds20.006</t>
  </si>
  <si>
    <t>ds21.001</t>
  </si>
  <si>
    <t>Болезни и травмы глаза</t>
  </si>
  <si>
    <t>ds21.002</t>
  </si>
  <si>
    <t>ds21.003</t>
  </si>
  <si>
    <t>ds21.004</t>
  </si>
  <si>
    <t>ds21.005</t>
  </si>
  <si>
    <t>ds21.006</t>
  </si>
  <si>
    <t>ds21.007</t>
  </si>
  <si>
    <t>ds21.008</t>
  </si>
  <si>
    <t>ds22.001</t>
  </si>
  <si>
    <t>Системные поражения соединительной ткани, артропатии, спондилопатии, дети</t>
  </si>
  <si>
    <t>ds22.002</t>
  </si>
  <si>
    <t>Болезни органов пищеварения, дети</t>
  </si>
  <si>
    <t>ds24.001</t>
  </si>
  <si>
    <t>Системные поражения соединительной ткани, артропатии, спондилопатии, взрослые</t>
  </si>
  <si>
    <t>ds25.001</t>
  </si>
  <si>
    <t>ds25.002</t>
  </si>
  <si>
    <t>ds26.001</t>
  </si>
  <si>
    <t>ds27.001</t>
  </si>
  <si>
    <t>ds28.001</t>
  </si>
  <si>
    <t>Операции на нижних дыхательных путях и легочной ткани, органах средостения</t>
  </si>
  <si>
    <t>ds29.001</t>
  </si>
  <si>
    <t>ds29.002</t>
  </si>
  <si>
    <t>ds29.003</t>
  </si>
  <si>
    <t>ds29.004</t>
  </si>
  <si>
    <t>Заболевания опорно-двигательного аппарата, травмы, болезни мягких тканей</t>
  </si>
  <si>
    <t>ds30.005</t>
  </si>
  <si>
    <t>ds30.006</t>
  </si>
  <si>
    <t>ds31.001</t>
  </si>
  <si>
    <t>Болезни, новообразования молочной железы</t>
  </si>
  <si>
    <t>ds31.002</t>
  </si>
  <si>
    <t>ds31.005</t>
  </si>
  <si>
    <t>Операции на органах кроветворения и иммунной системы</t>
  </si>
  <si>
    <t>ds31.006</t>
  </si>
  <si>
    <t>Операции на молочной железе</t>
  </si>
  <si>
    <t>ds32.001</t>
  </si>
  <si>
    <t>ds32.002</t>
  </si>
  <si>
    <t>ds32.008</t>
  </si>
  <si>
    <t>ds33.001</t>
  </si>
  <si>
    <t>Ожоги и отморожения</t>
  </si>
  <si>
    <t>ds34.001</t>
  </si>
  <si>
    <t>ds34.002</t>
  </si>
  <si>
    <t>ds34.003</t>
  </si>
  <si>
    <t>ds35.001</t>
  </si>
  <si>
    <t>Сахарный диабет, взрослые</t>
  </si>
  <si>
    <t>ds35.002</t>
  </si>
  <si>
    <t>Другие болезни эндокринной системы, новообразования эндокринных желез доброкачественные, in situ, неопределенного и неизвестного характера, расстройства питания, другие нарушения обмена веществ</t>
  </si>
  <si>
    <t>ds35.003</t>
  </si>
  <si>
    <t>ds35.004</t>
  </si>
  <si>
    <t>Лечение кистозного фиброза с применением ингаляционной антибактериальной терапии</t>
  </si>
  <si>
    <t>ds36.001</t>
  </si>
  <si>
    <t>ds36.002</t>
  </si>
  <si>
    <t>ds36.003</t>
  </si>
  <si>
    <t>Госпитализация в дневной стационар в диагностических целях с постановкой диагноза туберкулеза, ВИЧ-инфекции, психического заболевания</t>
  </si>
  <si>
    <t>ds36.005</t>
  </si>
  <si>
    <t>ds36.006</t>
  </si>
  <si>
    <t>ds36.011</t>
  </si>
  <si>
    <t>Оказание услуг диализа (только для федеральных медицинских организаций)</t>
  </si>
  <si>
    <t>ds36.012</t>
  </si>
  <si>
    <t>ds36.013</t>
  </si>
  <si>
    <t>ds36.014</t>
  </si>
  <si>
    <t>ds36.015</t>
  </si>
  <si>
    <t>Лечение с применением генно-инженерных биологических препаратов и селективных иммунодепрессантов и ингибиторов янус-киназ (уровень 1)</t>
  </si>
  <si>
    <t>ds36.016</t>
  </si>
  <si>
    <t>Лечение с применением генно-инженерных биологических препаратов и селективных иммунодепрессантов и ингибиторов янус-киназ (уровень 2)</t>
  </si>
  <si>
    <t>ds36.017</t>
  </si>
  <si>
    <t>Лечение с применением генно-инженерных биологических препаратов и селективных иммунодепрессантов и ингибиторов янус-киназ (уровень 3)</t>
  </si>
  <si>
    <t>ds36.018</t>
  </si>
  <si>
    <t>Лечение с применением генно-инженерных биологических препаратов и селективных иммунодепрессантов и ингибиторов янус-киназ (уровень 4)</t>
  </si>
  <si>
    <t>ds36.019</t>
  </si>
  <si>
    <t>Лечение с применением генно-инженерных биологических препаратов и селективных иммунодепрессантов и ингибиторов янус-киназ (уровень 5)</t>
  </si>
  <si>
    <t>ds36.020</t>
  </si>
  <si>
    <t>Лечение с применением генно-инженерных биологических препаратов и селективных иммунодепрессантов и ингибиторов янус-киназ (уровень 6)</t>
  </si>
  <si>
    <t>ds36.021</t>
  </si>
  <si>
    <t>Лечение с применением генно-инженерных биологических препаратов и селективных иммунодепрессантов и ингибиторов янус-киназ (уровень 7)</t>
  </si>
  <si>
    <t>ds36.022</t>
  </si>
  <si>
    <t>Лечение с применением генно-инженерных биологических препаратов и селективных иммунодепрессантов и ингибиторов янус-киназ (уровень 8)</t>
  </si>
  <si>
    <t>ds36.023</t>
  </si>
  <si>
    <t>Лечение с применением генно-инженерных биологических препаратов и селективных иммунодепрессантов и ингибиторов янус-киназ (уровень 9)</t>
  </si>
  <si>
    <t>ds36.024</t>
  </si>
  <si>
    <t>Лечение с применением генно-инженерных биологических препаратов и селективных иммунодепрессантов и ингибиторов янус-киназ (уровень 10)</t>
  </si>
  <si>
    <t>ds36.025</t>
  </si>
  <si>
    <t>Лечение с применением генно-инженерных биологических препаратов и селективных иммунодепрессантов и ингибиторов янус-киназ (уровень 11)</t>
  </si>
  <si>
    <t>ds36.026</t>
  </si>
  <si>
    <t>Лечение с применением генно-инженерных биологических препаратов и селективных иммунодепрессантов и ингибиторов янус-киназ (уровень 12)</t>
  </si>
  <si>
    <t>ds36.027</t>
  </si>
  <si>
    <t>Лечение с применением генно-инженерных биологических препаратов и селективных иммунодепрессантов и ингибиторов янус-киназ (уровень 13)</t>
  </si>
  <si>
    <t>ds36.028</t>
  </si>
  <si>
    <t>Лечение с применением генно-инженерных биологических препаратов и селективных иммунодепрессантов и ингибиторов янус-киназ (уровень 14)</t>
  </si>
  <si>
    <t>ds36.029</t>
  </si>
  <si>
    <t>Лечение с применением генно-инженерных биологических препаратов и селективных иммунодепрессантов и ингибиторов янус-киназ (уровень 15)</t>
  </si>
  <si>
    <t>ds36.030</t>
  </si>
  <si>
    <t>Лечение с применением генно-инженерных биологических препаратов и селективных иммунодепрессантов и ингибиторов янус-киназ (уровень 16)</t>
  </si>
  <si>
    <t>ds36.031</t>
  </si>
  <si>
    <t>Лечение с применением генно-инженерных биологических препаратов и селективных иммунодепрессантов и ингибиторов янус-киназ (уровень 17)</t>
  </si>
  <si>
    <t>ds36.032</t>
  </si>
  <si>
    <t>Лечение с применением генно-инженерных биологических препаратов и селективных иммунодепрессантов и ингибиторов янус-киназ (уровень 18)</t>
  </si>
  <si>
    <t>ds36.033</t>
  </si>
  <si>
    <t>Лечение с применением генно-инженерных биологических препаратов и селективных иммунодепрессантов и ингибиторов янус-киназ (уровень 19)</t>
  </si>
  <si>
    <t>ds36.034</t>
  </si>
  <si>
    <t>Лечение с применением генно-инженерных биологических препаратов и селективных иммунодепрессантов и ингибиторов янус-киназ (уровень 20)</t>
  </si>
  <si>
    <t>ds36.035</t>
  </si>
  <si>
    <t>Лечение с применением методов афереза (каскадная плазмофильтрация, липидная фильтрация, иммуносорбция) в случае отсутствия эффективности базисной терапии</t>
  </si>
  <si>
    <t>ds37.001</t>
  </si>
  <si>
    <t>Медицинская реабилитация пациентов с заболеваниями центральной нервной системы (2 балла по ШРМ)</t>
  </si>
  <si>
    <t>ds37.002</t>
  </si>
  <si>
    <t>ds37.003</t>
  </si>
  <si>
    <t>Медицинская реабилитация пациентов с заболеваниями опорно-двигательного аппарата и периферической нервной системы (2 балла по ШРМ)</t>
  </si>
  <si>
    <t>ds37.004</t>
  </si>
  <si>
    <t>ds37.005</t>
  </si>
  <si>
    <t>Медицинская кардиореабилитация (2 балла по ШРМ)</t>
  </si>
  <si>
    <t>ds37.006</t>
  </si>
  <si>
    <t>ds37.007</t>
  </si>
  <si>
    <t>Медицинская реабилитация при других соматических заболеваниях (2 балла по ШРМ)</t>
  </si>
  <si>
    <t>ds37.008</t>
  </si>
  <si>
    <t>ds37.009</t>
  </si>
  <si>
    <t>ds37.010</t>
  </si>
  <si>
    <t>ds37.011</t>
  </si>
  <si>
    <t>ds37.012</t>
  </si>
  <si>
    <t>Медицинская реабилитация детей после хирургической коррекции врожденных пороков развития органов и систем</t>
  </si>
  <si>
    <t>ds37.013</t>
  </si>
  <si>
    <t>ds37.014</t>
  </si>
  <si>
    <t>ds37.015</t>
  </si>
  <si>
    <t>Медицинская реабилитация после перенесенной коронавирусной инфекции COVID-19 (2 балла по ШРМ)</t>
  </si>
  <si>
    <t>ds37.016</t>
  </si>
  <si>
    <t>ds37.017</t>
  </si>
  <si>
    <t>ds37.018</t>
  </si>
  <si>
    <t>ds37.019</t>
  </si>
  <si>
    <t>13.3.</t>
  </si>
  <si>
    <t>A05.30.001</t>
  </si>
  <si>
    <t>Кардиотокография (плода)</t>
  </si>
  <si>
    <t>2.17.</t>
  </si>
  <si>
    <t>Прием врача-ревматолога по заболеванию (первичный)</t>
  </si>
  <si>
    <t>Прием врача-ревматолога по заболеванию (вторичный)</t>
  </si>
  <si>
    <t>3.17.</t>
  </si>
  <si>
    <t>В01.040.001</t>
  </si>
  <si>
    <t>В01.040.002</t>
  </si>
  <si>
    <r>
      <rPr>
        <b/>
        <sz val="11"/>
        <color theme="1"/>
        <rFont val="Bookman Old Style"/>
        <family val="1"/>
        <charset val="204"/>
      </rPr>
      <t>Утверждаю</t>
    </r>
    <r>
      <rPr>
        <sz val="11"/>
        <color theme="1"/>
        <rFont val="Bookman Old Style"/>
        <family val="1"/>
        <charset val="204"/>
      </rPr>
      <t xml:space="preserve">
Главный врач ГБУЗ "ПЦРКБ" 
МЗ РСО - Алания
_____________</t>
    </r>
    <r>
      <rPr>
        <b/>
        <sz val="11"/>
        <color theme="1"/>
        <rFont val="Bookman Old Style"/>
        <family val="1"/>
        <charset val="204"/>
      </rPr>
      <t>А.М. АДЫРХАЕВ</t>
    </r>
    <r>
      <rPr>
        <sz val="11"/>
        <color theme="1"/>
        <rFont val="Bookman Old Style"/>
        <family val="1"/>
        <charset val="204"/>
      </rPr>
      <t xml:space="preserve">
</t>
    </r>
    <r>
      <rPr>
        <u/>
        <sz val="11"/>
        <color theme="1"/>
        <rFont val="Bookman Old Style"/>
        <family val="1"/>
        <charset val="204"/>
      </rPr>
      <t>"01"      06       2026г.</t>
    </r>
    <r>
      <rPr>
        <sz val="11"/>
        <color theme="1"/>
        <rFont val="Bookman Old Style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</si>
</sst>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b/>
      <i/>
      <sz val="11"/>
      <color theme="1"/>
      <name val="Bookman Old Style"/>
      <family val="1"/>
      <charset val="204"/>
    </font>
    <font>
      <b/>
      <i/>
      <sz val="9"/>
      <color theme="1"/>
      <name val="Bookman Old Style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Bookman Old Style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name val="Bookman Old Style"/>
      <family val="1"/>
      <charset val="204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u/>
      <sz val="11"/>
      <color theme="1"/>
      <name val="Bookman Old Style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9FBEE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2" fontId="3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right" wrapText="1"/>
    </xf>
    <xf numFmtId="0" fontId="10" fillId="0" borderId="0" xfId="0" applyFont="1"/>
    <xf numFmtId="4" fontId="9" fillId="0" borderId="1" xfId="0" applyNumberFormat="1" applyFont="1" applyBorder="1" applyAlignment="1">
      <alignment horizontal="right"/>
    </xf>
    <xf numFmtId="17" fontId="9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1" xfId="0" applyFont="1" applyBorder="1" applyAlignment="1">
      <alignment horizontal="center" vertical="center"/>
    </xf>
    <xf numFmtId="0" fontId="13" fillId="0" borderId="0" xfId="0" applyFont="1"/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/>
    <xf numFmtId="0" fontId="9" fillId="0" borderId="0" xfId="0" applyFont="1" applyAlignment="1"/>
    <xf numFmtId="1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/>
    <xf numFmtId="0" fontId="14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2" fillId="0" borderId="0" xfId="0" applyFont="1"/>
    <xf numFmtId="0" fontId="16" fillId="0" borderId="0" xfId="0" applyFont="1"/>
    <xf numFmtId="0" fontId="9" fillId="0" borderId="1" xfId="0" applyFont="1" applyBorder="1"/>
    <xf numFmtId="0" fontId="8" fillId="0" borderId="0" xfId="0" applyFont="1" applyAlignment="1"/>
    <xf numFmtId="0" fontId="8" fillId="0" borderId="2" xfId="0" applyFont="1" applyBorder="1" applyAlignment="1">
      <alignment horizontal="center" wrapText="1"/>
    </xf>
    <xf numFmtId="4" fontId="8" fillId="0" borderId="6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4" fontId="18" fillId="0" borderId="1" xfId="0" applyNumberFormat="1" applyFont="1" applyBorder="1" applyAlignment="1">
      <alignment horizontal="right" wrapText="1"/>
    </xf>
    <xf numFmtId="4" fontId="18" fillId="0" borderId="6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0" fontId="21" fillId="0" borderId="0" xfId="0" applyFont="1"/>
    <xf numFmtId="0" fontId="22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2" fontId="23" fillId="0" borderId="0" xfId="0" applyNumberFormat="1" applyFont="1" applyAlignment="1">
      <alignment horizontal="center" wrapText="1"/>
    </xf>
    <xf numFmtId="0" fontId="23" fillId="0" borderId="0" xfId="0" applyFont="1" applyAlignment="1">
      <alignment horizontal="center"/>
    </xf>
    <xf numFmtId="4" fontId="14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horizontal="left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wrapText="1"/>
    </xf>
    <xf numFmtId="4" fontId="6" fillId="3" borderId="6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wrapText="1"/>
    </xf>
    <xf numFmtId="164" fontId="26" fillId="0" borderId="13" xfId="0" applyNumberFormat="1" applyFont="1" applyBorder="1" applyAlignment="1">
      <alignment horizontal="center" wrapText="1"/>
    </xf>
    <xf numFmtId="0" fontId="26" fillId="0" borderId="13" xfId="0" applyFont="1" applyBorder="1" applyAlignment="1">
      <alignment horizontal="center"/>
    </xf>
    <xf numFmtId="0" fontId="0" fillId="0" borderId="14" xfId="0" applyBorder="1"/>
    <xf numFmtId="0" fontId="8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1" fillId="3" borderId="7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C9FBEE"/>
      <color rgb="FFC9E7FF"/>
      <color rgb="FF79F4EE"/>
      <color rgb="FF78F4EE"/>
      <color rgb="FF7BF1E6"/>
      <color rgb="FF71F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4"/>
  <sheetViews>
    <sheetView tabSelected="1" zoomScale="80" zoomScaleNormal="80" workbookViewId="0">
      <selection activeCell="Q2" sqref="Q2"/>
    </sheetView>
  </sheetViews>
  <sheetFormatPr defaultRowHeight="15" x14ac:dyDescent="0.25"/>
  <cols>
    <col min="1" max="1" width="10.42578125" style="45" customWidth="1"/>
    <col min="2" max="2" width="19.5703125" style="46" customWidth="1"/>
    <col min="3" max="3" width="11.85546875" style="46" customWidth="1"/>
    <col min="4" max="4" width="50.5703125" style="47" customWidth="1"/>
    <col min="5" max="5" width="11.7109375" style="22" customWidth="1"/>
    <col min="6" max="6" width="5.85546875" style="22" hidden="1" customWidth="1"/>
    <col min="7" max="7" width="11" style="48" customWidth="1"/>
    <col min="8" max="8" width="14.140625" style="49" customWidth="1"/>
  </cols>
  <sheetData>
    <row r="1" spans="1:8" ht="95.25" customHeight="1" x14ac:dyDescent="0.25">
      <c r="A1" s="87"/>
      <c r="B1" s="87"/>
      <c r="C1" s="87"/>
      <c r="D1" s="1"/>
      <c r="E1" s="87" t="s">
        <v>1967</v>
      </c>
      <c r="F1" s="87"/>
      <c r="G1" s="87"/>
      <c r="H1" s="87"/>
    </row>
    <row r="2" spans="1:8" ht="81.75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</row>
    <row r="3" spans="1:8" ht="40.5" customHeight="1" x14ac:dyDescent="0.25">
      <c r="A3" s="65" t="s">
        <v>1</v>
      </c>
      <c r="B3" s="65" t="s">
        <v>2</v>
      </c>
      <c r="C3" s="89" t="s">
        <v>3</v>
      </c>
      <c r="D3" s="89"/>
      <c r="E3" s="89"/>
      <c r="F3" s="89"/>
      <c r="G3" s="66" t="s">
        <v>4</v>
      </c>
      <c r="H3" s="67" t="s">
        <v>5</v>
      </c>
    </row>
    <row r="4" spans="1:8" ht="16.5" customHeight="1" x14ac:dyDescent="0.25">
      <c r="A4" s="50"/>
      <c r="B4" s="90" t="s">
        <v>6</v>
      </c>
      <c r="C4" s="91"/>
      <c r="D4" s="91"/>
      <c r="E4" s="91"/>
      <c r="F4" s="91"/>
      <c r="G4" s="91"/>
      <c r="H4" s="92"/>
    </row>
    <row r="5" spans="1:8" s="6" customFormat="1" x14ac:dyDescent="0.25">
      <c r="A5" s="2" t="s">
        <v>7</v>
      </c>
      <c r="B5" s="3" t="s">
        <v>8</v>
      </c>
      <c r="C5" s="93" t="s">
        <v>9</v>
      </c>
      <c r="D5" s="93"/>
      <c r="E5" s="93"/>
      <c r="F5" s="93"/>
      <c r="G5" s="4" t="s">
        <v>10</v>
      </c>
      <c r="H5" s="5">
        <v>225</v>
      </c>
    </row>
    <row r="6" spans="1:8" s="6" customFormat="1" x14ac:dyDescent="0.25">
      <c r="A6" s="2" t="s">
        <v>11</v>
      </c>
      <c r="B6" s="3" t="s">
        <v>12</v>
      </c>
      <c r="C6" s="93" t="s">
        <v>13</v>
      </c>
      <c r="D6" s="93"/>
      <c r="E6" s="93"/>
      <c r="F6" s="93"/>
      <c r="G6" s="4" t="s">
        <v>10</v>
      </c>
      <c r="H6" s="5">
        <v>325</v>
      </c>
    </row>
    <row r="7" spans="1:8" s="6" customFormat="1" ht="17.100000000000001" customHeight="1" x14ac:dyDescent="0.25">
      <c r="A7" s="2" t="s">
        <v>14</v>
      </c>
      <c r="B7" s="3" t="s">
        <v>15</v>
      </c>
      <c r="C7" s="93" t="s">
        <v>16</v>
      </c>
      <c r="D7" s="93"/>
      <c r="E7" s="93"/>
      <c r="F7" s="93"/>
      <c r="G7" s="4" t="s">
        <v>10</v>
      </c>
      <c r="H7" s="5">
        <v>170</v>
      </c>
    </row>
    <row r="8" spans="1:8" s="6" customFormat="1" ht="17.100000000000001" customHeight="1" x14ac:dyDescent="0.25">
      <c r="A8" s="2" t="s">
        <v>17</v>
      </c>
      <c r="B8" s="3" t="s">
        <v>18</v>
      </c>
      <c r="C8" s="93" t="s">
        <v>19</v>
      </c>
      <c r="D8" s="93"/>
      <c r="E8" s="93"/>
      <c r="F8" s="93"/>
      <c r="G8" s="4" t="s">
        <v>10</v>
      </c>
      <c r="H8" s="5">
        <v>175</v>
      </c>
    </row>
    <row r="9" spans="1:8" s="6" customFormat="1" ht="17.100000000000001" customHeight="1" x14ac:dyDescent="0.25">
      <c r="A9" s="2" t="s">
        <v>20</v>
      </c>
      <c r="B9" s="3" t="s">
        <v>21</v>
      </c>
      <c r="C9" s="93" t="s">
        <v>22</v>
      </c>
      <c r="D9" s="93"/>
      <c r="E9" s="93"/>
      <c r="F9" s="93"/>
      <c r="G9" s="4" t="s">
        <v>10</v>
      </c>
      <c r="H9" s="5">
        <v>290</v>
      </c>
    </row>
    <row r="10" spans="1:8" s="6" customFormat="1" x14ac:dyDescent="0.25">
      <c r="A10" s="2" t="s">
        <v>23</v>
      </c>
      <c r="B10" s="3" t="s">
        <v>24</v>
      </c>
      <c r="C10" s="93" t="s">
        <v>25</v>
      </c>
      <c r="D10" s="93"/>
      <c r="E10" s="93"/>
      <c r="F10" s="93"/>
      <c r="G10" s="4" t="s">
        <v>10</v>
      </c>
      <c r="H10" s="7">
        <v>205</v>
      </c>
    </row>
    <row r="11" spans="1:8" s="6" customFormat="1" ht="16.5" customHeight="1" x14ac:dyDescent="0.25">
      <c r="A11" s="2" t="s">
        <v>26</v>
      </c>
      <c r="B11" s="3" t="s">
        <v>27</v>
      </c>
      <c r="C11" s="93" t="s">
        <v>28</v>
      </c>
      <c r="D11" s="93"/>
      <c r="E11" s="93"/>
      <c r="F11" s="93"/>
      <c r="G11" s="4" t="s">
        <v>10</v>
      </c>
      <c r="H11" s="7">
        <v>195</v>
      </c>
    </row>
    <row r="12" spans="1:8" s="6" customFormat="1" ht="17.100000000000001" customHeight="1" x14ac:dyDescent="0.25">
      <c r="A12" s="4" t="s">
        <v>29</v>
      </c>
      <c r="B12" s="3" t="s">
        <v>30</v>
      </c>
      <c r="C12" s="93" t="s">
        <v>31</v>
      </c>
      <c r="D12" s="93"/>
      <c r="E12" s="93"/>
      <c r="F12" s="93"/>
      <c r="G12" s="4" t="s">
        <v>10</v>
      </c>
      <c r="H12" s="7">
        <v>180</v>
      </c>
    </row>
    <row r="13" spans="1:8" s="6" customFormat="1" ht="17.100000000000001" customHeight="1" x14ac:dyDescent="0.25">
      <c r="A13" s="4" t="s">
        <v>32</v>
      </c>
      <c r="B13" s="3" t="s">
        <v>33</v>
      </c>
      <c r="C13" s="93" t="s">
        <v>34</v>
      </c>
      <c r="D13" s="93"/>
      <c r="E13" s="93"/>
      <c r="F13" s="93"/>
      <c r="G13" s="4" t="s">
        <v>10</v>
      </c>
      <c r="H13" s="7">
        <v>275</v>
      </c>
    </row>
    <row r="14" spans="1:8" s="6" customFormat="1" x14ac:dyDescent="0.25">
      <c r="A14" s="4" t="s">
        <v>35</v>
      </c>
      <c r="B14" s="3" t="s">
        <v>36</v>
      </c>
      <c r="C14" s="93" t="s">
        <v>37</v>
      </c>
      <c r="D14" s="93"/>
      <c r="E14" s="93"/>
      <c r="F14" s="93"/>
      <c r="G14" s="4" t="s">
        <v>10</v>
      </c>
      <c r="H14" s="7">
        <v>195</v>
      </c>
    </row>
    <row r="15" spans="1:8" s="6" customFormat="1" x14ac:dyDescent="0.25">
      <c r="A15" s="4" t="s">
        <v>38</v>
      </c>
      <c r="B15" s="3" t="s">
        <v>39</v>
      </c>
      <c r="C15" s="93" t="s">
        <v>40</v>
      </c>
      <c r="D15" s="93"/>
      <c r="E15" s="93"/>
      <c r="F15" s="93"/>
      <c r="G15" s="4" t="s">
        <v>10</v>
      </c>
      <c r="H15" s="7">
        <v>205</v>
      </c>
    </row>
    <row r="16" spans="1:8" s="6" customFormat="1" x14ac:dyDescent="0.25">
      <c r="A16" s="4" t="s">
        <v>41</v>
      </c>
      <c r="B16" s="3" t="s">
        <v>42</v>
      </c>
      <c r="C16" s="93" t="s">
        <v>43</v>
      </c>
      <c r="D16" s="93"/>
      <c r="E16" s="93"/>
      <c r="F16" s="93"/>
      <c r="G16" s="4" t="s">
        <v>10</v>
      </c>
      <c r="H16" s="7">
        <v>210</v>
      </c>
    </row>
    <row r="17" spans="1:8" s="6" customFormat="1" x14ac:dyDescent="0.25">
      <c r="A17" s="4" t="s">
        <v>44</v>
      </c>
      <c r="B17" s="3" t="s">
        <v>45</v>
      </c>
      <c r="C17" s="93" t="s">
        <v>46</v>
      </c>
      <c r="D17" s="93"/>
      <c r="E17" s="93"/>
      <c r="F17" s="93"/>
      <c r="G17" s="4" t="s">
        <v>10</v>
      </c>
      <c r="H17" s="7">
        <v>405</v>
      </c>
    </row>
    <row r="18" spans="1:8" s="6" customFormat="1" x14ac:dyDescent="0.25">
      <c r="A18" s="4" t="s">
        <v>47</v>
      </c>
      <c r="B18" s="3" t="s">
        <v>48</v>
      </c>
      <c r="C18" s="93" t="s">
        <v>49</v>
      </c>
      <c r="D18" s="93"/>
      <c r="E18" s="93"/>
      <c r="F18" s="93"/>
      <c r="G18" s="4" t="s">
        <v>10</v>
      </c>
      <c r="H18" s="7">
        <v>285</v>
      </c>
    </row>
    <row r="19" spans="1:8" s="6" customFormat="1" ht="17.25" customHeight="1" x14ac:dyDescent="0.25">
      <c r="A19" s="8" t="s">
        <v>50</v>
      </c>
      <c r="B19" s="3" t="s">
        <v>51</v>
      </c>
      <c r="C19" s="93" t="s">
        <v>52</v>
      </c>
      <c r="D19" s="93"/>
      <c r="E19" s="93"/>
      <c r="F19" s="93"/>
      <c r="G19" s="4" t="s">
        <v>10</v>
      </c>
      <c r="H19" s="7">
        <v>280</v>
      </c>
    </row>
    <row r="20" spans="1:8" s="6" customFormat="1" ht="17.25" customHeight="1" x14ac:dyDescent="0.25">
      <c r="A20" s="8" t="s">
        <v>53</v>
      </c>
      <c r="B20" s="3" t="s">
        <v>54</v>
      </c>
      <c r="C20" s="93" t="s">
        <v>55</v>
      </c>
      <c r="D20" s="93"/>
      <c r="E20" s="93"/>
      <c r="F20" s="93"/>
      <c r="G20" s="4" t="s">
        <v>10</v>
      </c>
      <c r="H20" s="7">
        <v>320</v>
      </c>
    </row>
    <row r="21" spans="1:8" s="6" customFormat="1" ht="17.25" customHeight="1" x14ac:dyDescent="0.25">
      <c r="A21" s="8" t="s">
        <v>56</v>
      </c>
      <c r="B21" s="3" t="s">
        <v>57</v>
      </c>
      <c r="C21" s="93" t="s">
        <v>58</v>
      </c>
      <c r="D21" s="93"/>
      <c r="E21" s="93"/>
      <c r="F21" s="93"/>
      <c r="G21" s="4" t="s">
        <v>10</v>
      </c>
      <c r="H21" s="7">
        <v>205</v>
      </c>
    </row>
    <row r="22" spans="1:8" s="9" customFormat="1" ht="18.75" customHeight="1" x14ac:dyDescent="0.2">
      <c r="A22" s="51"/>
      <c r="B22" s="94" t="s">
        <v>59</v>
      </c>
      <c r="C22" s="95"/>
      <c r="D22" s="95"/>
      <c r="E22" s="95"/>
      <c r="F22" s="95"/>
      <c r="G22" s="95"/>
      <c r="H22" s="96"/>
    </row>
    <row r="23" spans="1:8" s="6" customFormat="1" ht="15" customHeight="1" x14ac:dyDescent="0.25">
      <c r="A23" s="10" t="s">
        <v>60</v>
      </c>
      <c r="B23" s="3" t="s">
        <v>61</v>
      </c>
      <c r="C23" s="93" t="s">
        <v>62</v>
      </c>
      <c r="D23" s="93"/>
      <c r="E23" s="93"/>
      <c r="F23" s="93"/>
      <c r="G23" s="4" t="s">
        <v>10</v>
      </c>
      <c r="H23" s="7">
        <v>510</v>
      </c>
    </row>
    <row r="24" spans="1:8" s="6" customFormat="1" ht="15.75" customHeight="1" x14ac:dyDescent="0.25">
      <c r="A24" s="10" t="s">
        <v>63</v>
      </c>
      <c r="B24" s="3" t="s">
        <v>64</v>
      </c>
      <c r="C24" s="93" t="s">
        <v>65</v>
      </c>
      <c r="D24" s="93"/>
      <c r="E24" s="93"/>
      <c r="F24" s="93"/>
      <c r="G24" s="4" t="s">
        <v>10</v>
      </c>
      <c r="H24" s="7">
        <v>535</v>
      </c>
    </row>
    <row r="25" spans="1:8" s="6" customFormat="1" x14ac:dyDescent="0.25">
      <c r="A25" s="10" t="s">
        <v>66</v>
      </c>
      <c r="B25" s="3" t="s">
        <v>67</v>
      </c>
      <c r="C25" s="93" t="s">
        <v>68</v>
      </c>
      <c r="D25" s="93"/>
      <c r="E25" s="93"/>
      <c r="F25" s="93"/>
      <c r="G25" s="4" t="s">
        <v>10</v>
      </c>
      <c r="H25" s="7">
        <v>590</v>
      </c>
    </row>
    <row r="26" spans="1:8" s="6" customFormat="1" x14ac:dyDescent="0.25">
      <c r="A26" s="10" t="s">
        <v>69</v>
      </c>
      <c r="B26" s="3" t="s">
        <v>70</v>
      </c>
      <c r="C26" s="93" t="s">
        <v>71</v>
      </c>
      <c r="D26" s="93"/>
      <c r="E26" s="93"/>
      <c r="F26" s="93"/>
      <c r="G26" s="4" t="s">
        <v>10</v>
      </c>
      <c r="H26" s="7">
        <v>310</v>
      </c>
    </row>
    <row r="27" spans="1:8" s="6" customFormat="1" x14ac:dyDescent="0.25">
      <c r="A27" s="10" t="s">
        <v>72</v>
      </c>
      <c r="B27" s="3" t="s">
        <v>73</v>
      </c>
      <c r="C27" s="93" t="s">
        <v>74</v>
      </c>
      <c r="D27" s="93"/>
      <c r="E27" s="93"/>
      <c r="F27" s="93"/>
      <c r="G27" s="4" t="s">
        <v>10</v>
      </c>
      <c r="H27" s="7">
        <v>410</v>
      </c>
    </row>
    <row r="28" spans="1:8" s="6" customFormat="1" x14ac:dyDescent="0.25">
      <c r="A28" s="10" t="s">
        <v>75</v>
      </c>
      <c r="B28" s="3" t="s">
        <v>76</v>
      </c>
      <c r="C28" s="93" t="s">
        <v>77</v>
      </c>
      <c r="D28" s="93"/>
      <c r="E28" s="93"/>
      <c r="F28" s="93"/>
      <c r="G28" s="4" t="s">
        <v>10</v>
      </c>
      <c r="H28" s="7">
        <v>390</v>
      </c>
    </row>
    <row r="29" spans="1:8" s="6" customFormat="1" x14ac:dyDescent="0.25">
      <c r="A29" s="10" t="s">
        <v>78</v>
      </c>
      <c r="B29" s="3" t="s">
        <v>79</v>
      </c>
      <c r="C29" s="93" t="s">
        <v>80</v>
      </c>
      <c r="D29" s="93"/>
      <c r="E29" s="93"/>
      <c r="F29" s="93"/>
      <c r="G29" s="4" t="s">
        <v>10</v>
      </c>
      <c r="H29" s="7">
        <v>515</v>
      </c>
    </row>
    <row r="30" spans="1:8" s="6" customFormat="1" x14ac:dyDescent="0.25">
      <c r="A30" s="10" t="s">
        <v>81</v>
      </c>
      <c r="B30" s="3" t="s">
        <v>82</v>
      </c>
      <c r="C30" s="93" t="s">
        <v>83</v>
      </c>
      <c r="D30" s="93"/>
      <c r="E30" s="93"/>
      <c r="F30" s="93"/>
      <c r="G30" s="4" t="s">
        <v>10</v>
      </c>
      <c r="H30" s="7">
        <v>460</v>
      </c>
    </row>
    <row r="31" spans="1:8" s="6" customFormat="1" x14ac:dyDescent="0.25">
      <c r="A31" s="10" t="s">
        <v>84</v>
      </c>
      <c r="B31" s="3" t="s">
        <v>85</v>
      </c>
      <c r="C31" s="93" t="s">
        <v>86</v>
      </c>
      <c r="D31" s="93"/>
      <c r="E31" s="93"/>
      <c r="F31" s="93"/>
      <c r="G31" s="4" t="s">
        <v>10</v>
      </c>
      <c r="H31" s="7">
        <v>425</v>
      </c>
    </row>
    <row r="32" spans="1:8" s="6" customFormat="1" x14ac:dyDescent="0.25">
      <c r="A32" s="10" t="s">
        <v>87</v>
      </c>
      <c r="B32" s="3" t="s">
        <v>88</v>
      </c>
      <c r="C32" s="93" t="s">
        <v>89</v>
      </c>
      <c r="D32" s="93"/>
      <c r="E32" s="93"/>
      <c r="F32" s="93"/>
      <c r="G32" s="4" t="s">
        <v>10</v>
      </c>
      <c r="H32" s="7">
        <v>465</v>
      </c>
    </row>
    <row r="33" spans="1:8" s="6" customFormat="1" x14ac:dyDescent="0.25">
      <c r="A33" s="10" t="s">
        <v>90</v>
      </c>
      <c r="B33" s="3" t="s">
        <v>91</v>
      </c>
      <c r="C33" s="93" t="s">
        <v>92</v>
      </c>
      <c r="D33" s="93"/>
      <c r="E33" s="93"/>
      <c r="F33" s="93"/>
      <c r="G33" s="4" t="s">
        <v>10</v>
      </c>
      <c r="H33" s="7">
        <v>570</v>
      </c>
    </row>
    <row r="34" spans="1:8" s="6" customFormat="1" x14ac:dyDescent="0.25">
      <c r="A34" s="10" t="s">
        <v>93</v>
      </c>
      <c r="B34" s="3" t="s">
        <v>94</v>
      </c>
      <c r="C34" s="93" t="s">
        <v>95</v>
      </c>
      <c r="D34" s="93"/>
      <c r="E34" s="93"/>
      <c r="F34" s="93"/>
      <c r="G34" s="4" t="s">
        <v>10</v>
      </c>
      <c r="H34" s="7">
        <v>425</v>
      </c>
    </row>
    <row r="35" spans="1:8" s="6" customFormat="1" x14ac:dyDescent="0.25">
      <c r="A35" s="10" t="s">
        <v>96</v>
      </c>
      <c r="B35" s="3" t="s">
        <v>97</v>
      </c>
      <c r="C35" s="93" t="s">
        <v>98</v>
      </c>
      <c r="D35" s="93"/>
      <c r="E35" s="93"/>
      <c r="F35" s="93"/>
      <c r="G35" s="4" t="s">
        <v>10</v>
      </c>
      <c r="H35" s="7">
        <v>485</v>
      </c>
    </row>
    <row r="36" spans="1:8" s="6" customFormat="1" x14ac:dyDescent="0.25">
      <c r="A36" s="10" t="s">
        <v>99</v>
      </c>
      <c r="B36" s="3" t="s">
        <v>100</v>
      </c>
      <c r="C36" s="93" t="s">
        <v>101</v>
      </c>
      <c r="D36" s="93"/>
      <c r="E36" s="93"/>
      <c r="F36" s="93"/>
      <c r="G36" s="4" t="s">
        <v>10</v>
      </c>
      <c r="H36" s="7">
        <v>325</v>
      </c>
    </row>
    <row r="37" spans="1:8" s="6" customFormat="1" x14ac:dyDescent="0.25">
      <c r="A37" s="10" t="s">
        <v>102</v>
      </c>
      <c r="B37" s="3" t="s">
        <v>103</v>
      </c>
      <c r="C37" s="93" t="s">
        <v>104</v>
      </c>
      <c r="D37" s="93"/>
      <c r="E37" s="93"/>
      <c r="F37" s="93"/>
      <c r="G37" s="4" t="s">
        <v>10</v>
      </c>
      <c r="H37" s="7">
        <v>395</v>
      </c>
    </row>
    <row r="38" spans="1:8" s="6" customFormat="1" x14ac:dyDescent="0.25">
      <c r="A38" s="10" t="s">
        <v>105</v>
      </c>
      <c r="B38" s="3" t="s">
        <v>106</v>
      </c>
      <c r="C38" s="93" t="s">
        <v>107</v>
      </c>
      <c r="D38" s="93"/>
      <c r="E38" s="93"/>
      <c r="F38" s="93"/>
      <c r="G38" s="4" t="s">
        <v>10</v>
      </c>
      <c r="H38" s="7">
        <v>275</v>
      </c>
    </row>
    <row r="39" spans="1:8" s="6" customFormat="1" x14ac:dyDescent="0.25">
      <c r="A39" s="10" t="s">
        <v>1961</v>
      </c>
      <c r="B39" s="3" t="s">
        <v>1965</v>
      </c>
      <c r="C39" s="93" t="s">
        <v>1962</v>
      </c>
      <c r="D39" s="93"/>
      <c r="E39" s="93"/>
      <c r="F39" s="93"/>
      <c r="G39" s="4" t="s">
        <v>10</v>
      </c>
      <c r="H39" s="7">
        <v>610</v>
      </c>
    </row>
    <row r="40" spans="1:8" s="11" customFormat="1" ht="24.75" customHeight="1" x14ac:dyDescent="0.2">
      <c r="A40" s="51"/>
      <c r="B40" s="97" t="s">
        <v>108</v>
      </c>
      <c r="C40" s="97"/>
      <c r="D40" s="97"/>
      <c r="E40" s="97"/>
      <c r="F40" s="97"/>
      <c r="G40" s="97"/>
      <c r="H40" s="97"/>
    </row>
    <row r="41" spans="1:8" s="6" customFormat="1" ht="13.5" customHeight="1" x14ac:dyDescent="0.25">
      <c r="A41" s="10" t="s">
        <v>109</v>
      </c>
      <c r="B41" s="3" t="s">
        <v>61</v>
      </c>
      <c r="C41" s="93" t="s">
        <v>110</v>
      </c>
      <c r="D41" s="93"/>
      <c r="E41" s="93"/>
      <c r="F41" s="93"/>
      <c r="G41" s="4" t="s">
        <v>10</v>
      </c>
      <c r="H41" s="7">
        <v>420</v>
      </c>
    </row>
    <row r="42" spans="1:8" s="6" customFormat="1" ht="13.5" customHeight="1" x14ac:dyDescent="0.25">
      <c r="A42" s="10" t="s">
        <v>111</v>
      </c>
      <c r="B42" s="3" t="s">
        <v>64</v>
      </c>
      <c r="C42" s="93" t="s">
        <v>112</v>
      </c>
      <c r="D42" s="93"/>
      <c r="E42" s="93"/>
      <c r="F42" s="93"/>
      <c r="G42" s="4" t="s">
        <v>10</v>
      </c>
      <c r="H42" s="7">
        <v>450</v>
      </c>
    </row>
    <row r="43" spans="1:8" s="6" customFormat="1" x14ac:dyDescent="0.25">
      <c r="A43" s="10" t="s">
        <v>113</v>
      </c>
      <c r="B43" s="3" t="s">
        <v>67</v>
      </c>
      <c r="C43" s="93" t="s">
        <v>114</v>
      </c>
      <c r="D43" s="93"/>
      <c r="E43" s="93"/>
      <c r="F43" s="93"/>
      <c r="G43" s="4" t="s">
        <v>10</v>
      </c>
      <c r="H43" s="7">
        <v>510</v>
      </c>
    </row>
    <row r="44" spans="1:8" s="6" customFormat="1" x14ac:dyDescent="0.25">
      <c r="A44" s="10" t="s">
        <v>115</v>
      </c>
      <c r="B44" s="3" t="s">
        <v>70</v>
      </c>
      <c r="C44" s="93" t="s">
        <v>116</v>
      </c>
      <c r="D44" s="93"/>
      <c r="E44" s="93"/>
      <c r="F44" s="93"/>
      <c r="G44" s="4" t="s">
        <v>10</v>
      </c>
      <c r="H44" s="7">
        <v>240</v>
      </c>
    </row>
    <row r="45" spans="1:8" s="6" customFormat="1" ht="15.75" customHeight="1" x14ac:dyDescent="0.25">
      <c r="A45" s="10" t="s">
        <v>117</v>
      </c>
      <c r="B45" s="3" t="s">
        <v>73</v>
      </c>
      <c r="C45" s="93" t="s">
        <v>118</v>
      </c>
      <c r="D45" s="93"/>
      <c r="E45" s="93"/>
      <c r="F45" s="93"/>
      <c r="G45" s="4" t="s">
        <v>10</v>
      </c>
      <c r="H45" s="7">
        <v>315</v>
      </c>
    </row>
    <row r="46" spans="1:8" s="6" customFormat="1" x14ac:dyDescent="0.25">
      <c r="A46" s="10" t="s">
        <v>119</v>
      </c>
      <c r="B46" s="3" t="s">
        <v>76</v>
      </c>
      <c r="C46" s="93" t="s">
        <v>120</v>
      </c>
      <c r="D46" s="93"/>
      <c r="E46" s="93"/>
      <c r="F46" s="93"/>
      <c r="G46" s="4" t="s">
        <v>10</v>
      </c>
      <c r="H46" s="7">
        <v>300</v>
      </c>
    </row>
    <row r="47" spans="1:8" s="6" customFormat="1" x14ac:dyDescent="0.25">
      <c r="A47" s="10" t="s">
        <v>121</v>
      </c>
      <c r="B47" s="3" t="s">
        <v>79</v>
      </c>
      <c r="C47" s="93" t="s">
        <v>122</v>
      </c>
      <c r="D47" s="93"/>
      <c r="E47" s="93"/>
      <c r="F47" s="93"/>
      <c r="G47" s="4" t="s">
        <v>10</v>
      </c>
      <c r="H47" s="7">
        <v>420</v>
      </c>
    </row>
    <row r="48" spans="1:8" s="6" customFormat="1" x14ac:dyDescent="0.25">
      <c r="A48" s="10" t="s">
        <v>123</v>
      </c>
      <c r="B48" s="3" t="s">
        <v>82</v>
      </c>
      <c r="C48" s="93" t="s">
        <v>124</v>
      </c>
      <c r="D48" s="93"/>
      <c r="E48" s="93"/>
      <c r="F48" s="93"/>
      <c r="G48" s="4" t="s">
        <v>10</v>
      </c>
      <c r="H48" s="7">
        <v>380</v>
      </c>
    </row>
    <row r="49" spans="1:8" s="6" customFormat="1" x14ac:dyDescent="0.25">
      <c r="A49" s="10" t="s">
        <v>125</v>
      </c>
      <c r="B49" s="3" t="s">
        <v>85</v>
      </c>
      <c r="C49" s="93" t="s">
        <v>126</v>
      </c>
      <c r="D49" s="93"/>
      <c r="E49" s="93"/>
      <c r="F49" s="93"/>
      <c r="G49" s="4" t="s">
        <v>10</v>
      </c>
      <c r="H49" s="7">
        <v>360</v>
      </c>
    </row>
    <row r="50" spans="1:8" s="6" customFormat="1" x14ac:dyDescent="0.25">
      <c r="A50" s="10" t="s">
        <v>127</v>
      </c>
      <c r="B50" s="3" t="s">
        <v>88</v>
      </c>
      <c r="C50" s="93" t="s">
        <v>128</v>
      </c>
      <c r="D50" s="93"/>
      <c r="E50" s="93"/>
      <c r="F50" s="93"/>
      <c r="G50" s="4" t="s">
        <v>10</v>
      </c>
      <c r="H50" s="7">
        <v>360</v>
      </c>
    </row>
    <row r="51" spans="1:8" s="6" customFormat="1" x14ac:dyDescent="0.25">
      <c r="A51" s="10" t="s">
        <v>129</v>
      </c>
      <c r="B51" s="3" t="s">
        <v>91</v>
      </c>
      <c r="C51" s="93" t="s">
        <v>130</v>
      </c>
      <c r="D51" s="93"/>
      <c r="E51" s="93"/>
      <c r="F51" s="93"/>
      <c r="G51" s="4" t="s">
        <v>10</v>
      </c>
      <c r="H51" s="7">
        <v>485</v>
      </c>
    </row>
    <row r="52" spans="1:8" s="6" customFormat="1" x14ac:dyDescent="0.25">
      <c r="A52" s="10" t="s">
        <v>131</v>
      </c>
      <c r="B52" s="3" t="s">
        <v>94</v>
      </c>
      <c r="C52" s="93" t="s">
        <v>132</v>
      </c>
      <c r="D52" s="93"/>
      <c r="E52" s="93"/>
      <c r="F52" s="93"/>
      <c r="G52" s="4" t="s">
        <v>10</v>
      </c>
      <c r="H52" s="7">
        <v>330</v>
      </c>
    </row>
    <row r="53" spans="1:8" s="6" customFormat="1" x14ac:dyDescent="0.25">
      <c r="A53" s="10" t="s">
        <v>133</v>
      </c>
      <c r="B53" s="3" t="s">
        <v>97</v>
      </c>
      <c r="C53" s="93" t="s">
        <v>134</v>
      </c>
      <c r="D53" s="93"/>
      <c r="E53" s="93"/>
      <c r="F53" s="93"/>
      <c r="G53" s="4" t="s">
        <v>10</v>
      </c>
      <c r="H53" s="7">
        <v>390</v>
      </c>
    </row>
    <row r="54" spans="1:8" s="6" customFormat="1" x14ac:dyDescent="0.25">
      <c r="A54" s="10" t="s">
        <v>135</v>
      </c>
      <c r="B54" s="3" t="s">
        <v>100</v>
      </c>
      <c r="C54" s="93" t="s">
        <v>136</v>
      </c>
      <c r="D54" s="93"/>
      <c r="E54" s="93"/>
      <c r="F54" s="93"/>
      <c r="G54" s="4" t="s">
        <v>10</v>
      </c>
      <c r="H54" s="7">
        <v>250</v>
      </c>
    </row>
    <row r="55" spans="1:8" s="6" customFormat="1" x14ac:dyDescent="0.25">
      <c r="A55" s="10" t="s">
        <v>137</v>
      </c>
      <c r="B55" s="3" t="s">
        <v>103</v>
      </c>
      <c r="C55" s="93" t="s">
        <v>138</v>
      </c>
      <c r="D55" s="93"/>
      <c r="E55" s="93"/>
      <c r="F55" s="93"/>
      <c r="G55" s="4" t="s">
        <v>10</v>
      </c>
      <c r="H55" s="7">
        <v>395</v>
      </c>
    </row>
    <row r="56" spans="1:8" s="6" customFormat="1" x14ac:dyDescent="0.25">
      <c r="A56" s="10" t="s">
        <v>139</v>
      </c>
      <c r="B56" s="3" t="s">
        <v>106</v>
      </c>
      <c r="C56" s="93" t="s">
        <v>140</v>
      </c>
      <c r="D56" s="93"/>
      <c r="E56" s="93"/>
      <c r="F56" s="93"/>
      <c r="G56" s="4" t="s">
        <v>10</v>
      </c>
      <c r="H56" s="7">
        <v>275</v>
      </c>
    </row>
    <row r="57" spans="1:8" s="6" customFormat="1" x14ac:dyDescent="0.25">
      <c r="A57" s="10" t="s">
        <v>1964</v>
      </c>
      <c r="B57" s="3" t="s">
        <v>1966</v>
      </c>
      <c r="C57" s="93" t="s">
        <v>1963</v>
      </c>
      <c r="D57" s="93"/>
      <c r="E57" s="93"/>
      <c r="F57" s="93"/>
      <c r="G57" s="4" t="s">
        <v>10</v>
      </c>
      <c r="H57" s="7">
        <v>325</v>
      </c>
    </row>
    <row r="58" spans="1:8" s="11" customFormat="1" ht="27.75" customHeight="1" x14ac:dyDescent="0.2">
      <c r="A58" s="52"/>
      <c r="B58" s="99" t="s">
        <v>141</v>
      </c>
      <c r="C58" s="100"/>
      <c r="D58" s="100"/>
      <c r="E58" s="100"/>
      <c r="F58" s="100"/>
      <c r="G58" s="100"/>
      <c r="H58" s="101"/>
    </row>
    <row r="59" spans="1:8" s="6" customFormat="1" x14ac:dyDescent="0.25">
      <c r="A59" s="10" t="s">
        <v>142</v>
      </c>
      <c r="B59" s="3" t="s">
        <v>143</v>
      </c>
      <c r="C59" s="98" t="s">
        <v>144</v>
      </c>
      <c r="D59" s="98"/>
      <c r="E59" s="98"/>
      <c r="F59" s="98"/>
      <c r="G59" s="12" t="s">
        <v>145</v>
      </c>
      <c r="H59" s="7">
        <v>200</v>
      </c>
    </row>
    <row r="60" spans="1:8" s="6" customFormat="1" ht="18" customHeight="1" x14ac:dyDescent="0.25">
      <c r="A60" s="10" t="s">
        <v>146</v>
      </c>
      <c r="B60" s="3" t="s">
        <v>147</v>
      </c>
      <c r="C60" s="98" t="s">
        <v>148</v>
      </c>
      <c r="D60" s="98"/>
      <c r="E60" s="98"/>
      <c r="F60" s="98"/>
      <c r="G60" s="12" t="s">
        <v>145</v>
      </c>
      <c r="H60" s="7">
        <v>200</v>
      </c>
    </row>
    <row r="61" spans="1:8" s="6" customFormat="1" ht="17.100000000000001" customHeight="1" x14ac:dyDescent="0.25">
      <c r="A61" s="10" t="s">
        <v>149</v>
      </c>
      <c r="B61" s="3" t="s">
        <v>150</v>
      </c>
      <c r="C61" s="98" t="s">
        <v>151</v>
      </c>
      <c r="D61" s="98"/>
      <c r="E61" s="98"/>
      <c r="F61" s="98"/>
      <c r="G61" s="12" t="s">
        <v>145</v>
      </c>
      <c r="H61" s="7">
        <v>200</v>
      </c>
    </row>
    <row r="62" spans="1:8" s="6" customFormat="1" ht="33" customHeight="1" x14ac:dyDescent="0.25">
      <c r="A62" s="10" t="s">
        <v>152</v>
      </c>
      <c r="B62" s="3" t="s">
        <v>153</v>
      </c>
      <c r="C62" s="98" t="s">
        <v>154</v>
      </c>
      <c r="D62" s="98"/>
      <c r="E62" s="98"/>
      <c r="F62" s="98"/>
      <c r="G62" s="12" t="s">
        <v>155</v>
      </c>
      <c r="H62" s="7">
        <v>300</v>
      </c>
    </row>
    <row r="63" spans="1:8" s="6" customFormat="1" ht="17.100000000000001" customHeight="1" x14ac:dyDescent="0.25">
      <c r="A63" s="10" t="s">
        <v>156</v>
      </c>
      <c r="B63" s="3" t="s">
        <v>157</v>
      </c>
      <c r="C63" s="98" t="s">
        <v>158</v>
      </c>
      <c r="D63" s="98"/>
      <c r="E63" s="98"/>
      <c r="F63" s="98"/>
      <c r="G63" s="12" t="s">
        <v>155</v>
      </c>
      <c r="H63" s="7">
        <v>300</v>
      </c>
    </row>
    <row r="64" spans="1:8" s="6" customFormat="1" ht="17.100000000000001" customHeight="1" x14ac:dyDescent="0.25">
      <c r="A64" s="10" t="s">
        <v>159</v>
      </c>
      <c r="B64" s="3" t="s">
        <v>160</v>
      </c>
      <c r="C64" s="98" t="s">
        <v>161</v>
      </c>
      <c r="D64" s="98"/>
      <c r="E64" s="98"/>
      <c r="F64" s="98"/>
      <c r="G64" s="12" t="s">
        <v>162</v>
      </c>
      <c r="H64" s="7">
        <v>400</v>
      </c>
    </row>
    <row r="65" spans="1:8" s="6" customFormat="1" ht="29.25" customHeight="1" x14ac:dyDescent="0.25">
      <c r="A65" s="10" t="s">
        <v>163</v>
      </c>
      <c r="B65" s="3" t="s">
        <v>164</v>
      </c>
      <c r="C65" s="98" t="s">
        <v>165</v>
      </c>
      <c r="D65" s="98"/>
      <c r="E65" s="98"/>
      <c r="F65" s="98"/>
      <c r="G65" s="12" t="s">
        <v>145</v>
      </c>
      <c r="H65" s="7">
        <v>200</v>
      </c>
    </row>
    <row r="66" spans="1:8" s="6" customFormat="1" ht="30" customHeight="1" x14ac:dyDescent="0.25">
      <c r="A66" s="10" t="s">
        <v>166</v>
      </c>
      <c r="B66" s="3" t="s">
        <v>167</v>
      </c>
      <c r="C66" s="98" t="s">
        <v>168</v>
      </c>
      <c r="D66" s="98"/>
      <c r="E66" s="98"/>
      <c r="F66" s="98"/>
      <c r="G66" s="12" t="s">
        <v>145</v>
      </c>
      <c r="H66" s="7">
        <v>200</v>
      </c>
    </row>
    <row r="67" spans="1:8" s="6" customFormat="1" ht="31.5" customHeight="1" x14ac:dyDescent="0.25">
      <c r="A67" s="10" t="s">
        <v>169</v>
      </c>
      <c r="B67" s="3" t="s">
        <v>170</v>
      </c>
      <c r="C67" s="98" t="s">
        <v>171</v>
      </c>
      <c r="D67" s="98"/>
      <c r="E67" s="98"/>
      <c r="F67" s="98"/>
      <c r="G67" s="12" t="s">
        <v>145</v>
      </c>
      <c r="H67" s="7">
        <v>200</v>
      </c>
    </row>
    <row r="68" spans="1:8" s="6" customFormat="1" ht="17.100000000000001" customHeight="1" x14ac:dyDescent="0.25">
      <c r="A68" s="10" t="s">
        <v>172</v>
      </c>
      <c r="B68" s="3" t="s">
        <v>173</v>
      </c>
      <c r="C68" s="98" t="s">
        <v>174</v>
      </c>
      <c r="D68" s="98"/>
      <c r="E68" s="98"/>
      <c r="F68" s="98"/>
      <c r="G68" s="12" t="s">
        <v>145</v>
      </c>
      <c r="H68" s="7">
        <v>200</v>
      </c>
    </row>
    <row r="69" spans="1:8" s="6" customFormat="1" ht="44.25" customHeight="1" x14ac:dyDescent="0.25">
      <c r="A69" s="10" t="s">
        <v>175</v>
      </c>
      <c r="B69" s="3" t="s">
        <v>176</v>
      </c>
      <c r="C69" s="98" t="s">
        <v>177</v>
      </c>
      <c r="D69" s="98"/>
      <c r="E69" s="98"/>
      <c r="F69" s="98"/>
      <c r="G69" s="12" t="s">
        <v>178</v>
      </c>
      <c r="H69" s="7">
        <v>500</v>
      </c>
    </row>
    <row r="70" spans="1:8" s="6" customFormat="1" ht="44.25" customHeight="1" x14ac:dyDescent="0.25">
      <c r="A70" s="10" t="s">
        <v>179</v>
      </c>
      <c r="B70" s="3" t="s">
        <v>180</v>
      </c>
      <c r="C70" s="98" t="s">
        <v>181</v>
      </c>
      <c r="D70" s="98"/>
      <c r="E70" s="98"/>
      <c r="F70" s="98"/>
      <c r="G70" s="12" t="s">
        <v>155</v>
      </c>
      <c r="H70" s="7">
        <v>300</v>
      </c>
    </row>
    <row r="71" spans="1:8" s="6" customFormat="1" ht="17.100000000000001" customHeight="1" x14ac:dyDescent="0.25">
      <c r="A71" s="10" t="s">
        <v>182</v>
      </c>
      <c r="B71" s="3" t="s">
        <v>183</v>
      </c>
      <c r="C71" s="98" t="s">
        <v>184</v>
      </c>
      <c r="D71" s="98"/>
      <c r="E71" s="98"/>
      <c r="F71" s="98"/>
      <c r="G71" s="12" t="s">
        <v>145</v>
      </c>
      <c r="H71" s="7">
        <v>200</v>
      </c>
    </row>
    <row r="72" spans="1:8" s="6" customFormat="1" ht="28.5" customHeight="1" x14ac:dyDescent="0.25">
      <c r="A72" s="10" t="s">
        <v>185</v>
      </c>
      <c r="B72" s="3" t="s">
        <v>186</v>
      </c>
      <c r="C72" s="98" t="s">
        <v>187</v>
      </c>
      <c r="D72" s="98"/>
      <c r="E72" s="98"/>
      <c r="F72" s="98"/>
      <c r="G72" s="12" t="s">
        <v>145</v>
      </c>
      <c r="H72" s="7">
        <v>200</v>
      </c>
    </row>
    <row r="73" spans="1:8" s="6" customFormat="1" ht="17.100000000000001" customHeight="1" x14ac:dyDescent="0.25">
      <c r="A73" s="10" t="s">
        <v>188</v>
      </c>
      <c r="B73" s="3" t="s">
        <v>189</v>
      </c>
      <c r="C73" s="98" t="s">
        <v>190</v>
      </c>
      <c r="D73" s="98"/>
      <c r="E73" s="98"/>
      <c r="F73" s="98"/>
      <c r="G73" s="12" t="s">
        <v>155</v>
      </c>
      <c r="H73" s="7">
        <v>300</v>
      </c>
    </row>
    <row r="74" spans="1:8" s="6" customFormat="1" ht="32.25" customHeight="1" x14ac:dyDescent="0.25">
      <c r="A74" s="10" t="s">
        <v>191</v>
      </c>
      <c r="B74" s="3" t="s">
        <v>192</v>
      </c>
      <c r="C74" s="98" t="s">
        <v>193</v>
      </c>
      <c r="D74" s="98"/>
      <c r="E74" s="98"/>
      <c r="F74" s="98"/>
      <c r="G74" s="12" t="s">
        <v>162</v>
      </c>
      <c r="H74" s="7">
        <v>400</v>
      </c>
    </row>
    <row r="75" spans="1:8" s="6" customFormat="1" ht="31.5" customHeight="1" x14ac:dyDescent="0.25">
      <c r="A75" s="10" t="s">
        <v>194</v>
      </c>
      <c r="B75" s="3" t="s">
        <v>195</v>
      </c>
      <c r="C75" s="98" t="s">
        <v>196</v>
      </c>
      <c r="D75" s="98"/>
      <c r="E75" s="98"/>
      <c r="F75" s="98"/>
      <c r="G75" s="12" t="s">
        <v>162</v>
      </c>
      <c r="H75" s="7">
        <v>400</v>
      </c>
    </row>
    <row r="76" spans="1:8" s="6" customFormat="1" ht="17.100000000000001" customHeight="1" x14ac:dyDescent="0.25">
      <c r="A76" s="10" t="s">
        <v>197</v>
      </c>
      <c r="B76" s="3" t="s">
        <v>198</v>
      </c>
      <c r="C76" s="98" t="s">
        <v>199</v>
      </c>
      <c r="D76" s="98"/>
      <c r="E76" s="98"/>
      <c r="F76" s="98"/>
      <c r="G76" s="12" t="s">
        <v>200</v>
      </c>
      <c r="H76" s="7">
        <v>600</v>
      </c>
    </row>
    <row r="77" spans="1:8" s="6" customFormat="1" ht="29.25" customHeight="1" x14ac:dyDescent="0.25">
      <c r="A77" s="10" t="s">
        <v>201</v>
      </c>
      <c r="B77" s="13" t="s">
        <v>202</v>
      </c>
      <c r="C77" s="98" t="s">
        <v>203</v>
      </c>
      <c r="D77" s="98"/>
      <c r="E77" s="98"/>
      <c r="F77" s="98"/>
      <c r="G77" s="12" t="s">
        <v>178</v>
      </c>
      <c r="H77" s="7">
        <v>500</v>
      </c>
    </row>
    <row r="78" spans="1:8" s="6" customFormat="1" ht="17.100000000000001" customHeight="1" x14ac:dyDescent="0.25">
      <c r="A78" s="10" t="s">
        <v>204</v>
      </c>
      <c r="B78" s="3" t="s">
        <v>205</v>
      </c>
      <c r="C78" s="98" t="s">
        <v>206</v>
      </c>
      <c r="D78" s="98"/>
      <c r="E78" s="98"/>
      <c r="F78" s="98"/>
      <c r="G78" s="12" t="s">
        <v>155</v>
      </c>
      <c r="H78" s="7">
        <v>300</v>
      </c>
    </row>
    <row r="79" spans="1:8" s="6" customFormat="1" ht="30" customHeight="1" x14ac:dyDescent="0.25">
      <c r="A79" s="10" t="s">
        <v>207</v>
      </c>
      <c r="B79" s="3" t="s">
        <v>208</v>
      </c>
      <c r="C79" s="98" t="s">
        <v>209</v>
      </c>
      <c r="D79" s="98"/>
      <c r="E79" s="98"/>
      <c r="F79" s="98"/>
      <c r="G79" s="12" t="s">
        <v>162</v>
      </c>
      <c r="H79" s="7">
        <v>400</v>
      </c>
    </row>
    <row r="80" spans="1:8" s="6" customFormat="1" x14ac:dyDescent="0.25">
      <c r="A80" s="10" t="s">
        <v>210</v>
      </c>
      <c r="B80" s="3" t="s">
        <v>211</v>
      </c>
      <c r="C80" s="98" t="s">
        <v>212</v>
      </c>
      <c r="D80" s="98"/>
      <c r="E80" s="98"/>
      <c r="F80" s="98"/>
      <c r="G80" s="12" t="s">
        <v>145</v>
      </c>
      <c r="H80" s="7">
        <v>200</v>
      </c>
    </row>
    <row r="81" spans="1:8" s="6" customFormat="1" ht="30" customHeight="1" x14ac:dyDescent="0.25">
      <c r="A81" s="10" t="s">
        <v>213</v>
      </c>
      <c r="B81" s="3" t="s">
        <v>214</v>
      </c>
      <c r="C81" s="98" t="s">
        <v>215</v>
      </c>
      <c r="D81" s="98"/>
      <c r="E81" s="98"/>
      <c r="F81" s="98"/>
      <c r="G81" s="12" t="s">
        <v>216</v>
      </c>
      <c r="H81" s="7">
        <v>200</v>
      </c>
    </row>
    <row r="82" spans="1:8" s="6" customFormat="1" ht="32.25" customHeight="1" x14ac:dyDescent="0.25">
      <c r="A82" s="10" t="s">
        <v>217</v>
      </c>
      <c r="B82" s="3" t="s">
        <v>218</v>
      </c>
      <c r="C82" s="98" t="s">
        <v>219</v>
      </c>
      <c r="D82" s="98"/>
      <c r="E82" s="98"/>
      <c r="F82" s="98"/>
      <c r="G82" s="12" t="s">
        <v>145</v>
      </c>
      <c r="H82" s="7">
        <v>200</v>
      </c>
    </row>
    <row r="83" spans="1:8" s="6" customFormat="1" ht="17.100000000000001" customHeight="1" x14ac:dyDescent="0.25">
      <c r="A83" s="10" t="s">
        <v>220</v>
      </c>
      <c r="B83" s="3" t="s">
        <v>221</v>
      </c>
      <c r="C83" s="98" t="s">
        <v>222</v>
      </c>
      <c r="D83" s="98"/>
      <c r="E83" s="98"/>
      <c r="F83" s="98"/>
      <c r="G83" s="12" t="s">
        <v>145</v>
      </c>
      <c r="H83" s="7">
        <v>200</v>
      </c>
    </row>
    <row r="84" spans="1:8" s="6" customFormat="1" x14ac:dyDescent="0.25">
      <c r="A84" s="10" t="s">
        <v>223</v>
      </c>
      <c r="B84" s="3" t="s">
        <v>224</v>
      </c>
      <c r="C84" s="98" t="s">
        <v>225</v>
      </c>
      <c r="D84" s="98"/>
      <c r="E84" s="98"/>
      <c r="F84" s="98"/>
      <c r="G84" s="12" t="s">
        <v>200</v>
      </c>
      <c r="H84" s="7">
        <v>600</v>
      </c>
    </row>
    <row r="85" spans="1:8" s="11" customFormat="1" x14ac:dyDescent="0.2">
      <c r="A85" s="52"/>
      <c r="B85" s="99" t="s">
        <v>226</v>
      </c>
      <c r="C85" s="100"/>
      <c r="D85" s="100"/>
      <c r="E85" s="100"/>
      <c r="F85" s="100"/>
      <c r="G85" s="100"/>
      <c r="H85" s="101"/>
    </row>
    <row r="86" spans="1:8" s="6" customFormat="1" x14ac:dyDescent="0.25">
      <c r="A86" s="10" t="s">
        <v>227</v>
      </c>
      <c r="B86" s="3" t="s">
        <v>228</v>
      </c>
      <c r="C86" s="102" t="s">
        <v>229</v>
      </c>
      <c r="D86" s="103"/>
      <c r="E86" s="103"/>
      <c r="F86" s="104"/>
      <c r="G86" s="4" t="s">
        <v>230</v>
      </c>
      <c r="H86" s="7">
        <v>330</v>
      </c>
    </row>
    <row r="87" spans="1:8" s="6" customFormat="1" x14ac:dyDescent="0.25">
      <c r="A87" s="10" t="s">
        <v>231</v>
      </c>
      <c r="B87" s="3" t="s">
        <v>232</v>
      </c>
      <c r="C87" s="102" t="s">
        <v>233</v>
      </c>
      <c r="D87" s="103"/>
      <c r="E87" s="103"/>
      <c r="F87" s="104"/>
      <c r="G87" s="4" t="s">
        <v>230</v>
      </c>
      <c r="H87" s="7">
        <v>330</v>
      </c>
    </row>
    <row r="88" spans="1:8" s="6" customFormat="1" x14ac:dyDescent="0.25">
      <c r="A88" s="10" t="s">
        <v>234</v>
      </c>
      <c r="B88" s="3" t="s">
        <v>235</v>
      </c>
      <c r="C88" s="102" t="s">
        <v>236</v>
      </c>
      <c r="D88" s="103"/>
      <c r="E88" s="103"/>
      <c r="F88" s="104"/>
      <c r="G88" s="4" t="s">
        <v>230</v>
      </c>
      <c r="H88" s="7">
        <v>470</v>
      </c>
    </row>
    <row r="89" spans="1:8" s="6" customFormat="1" x14ac:dyDescent="0.25">
      <c r="A89" s="10" t="s">
        <v>237</v>
      </c>
      <c r="B89" s="3" t="s">
        <v>238</v>
      </c>
      <c r="C89" s="102" t="s">
        <v>239</v>
      </c>
      <c r="D89" s="103"/>
      <c r="E89" s="103"/>
      <c r="F89" s="104"/>
      <c r="G89" s="4" t="s">
        <v>230</v>
      </c>
      <c r="H89" s="7">
        <v>425</v>
      </c>
    </row>
    <row r="90" spans="1:8" s="6" customFormat="1" ht="17.25" customHeight="1" x14ac:dyDescent="0.25">
      <c r="A90" s="10" t="s">
        <v>240</v>
      </c>
      <c r="B90" s="3" t="s">
        <v>241</v>
      </c>
      <c r="C90" s="102" t="s">
        <v>242</v>
      </c>
      <c r="D90" s="103"/>
      <c r="E90" s="103"/>
      <c r="F90" s="104"/>
      <c r="G90" s="4" t="s">
        <v>230</v>
      </c>
      <c r="H90" s="7">
        <v>330</v>
      </c>
    </row>
    <row r="91" spans="1:8" s="6" customFormat="1" ht="18" customHeight="1" x14ac:dyDescent="0.25">
      <c r="A91" s="10" t="s">
        <v>243</v>
      </c>
      <c r="B91" s="3" t="s">
        <v>244</v>
      </c>
      <c r="C91" s="102" t="s">
        <v>245</v>
      </c>
      <c r="D91" s="103"/>
      <c r="E91" s="103"/>
      <c r="F91" s="104"/>
      <c r="G91" s="4" t="s">
        <v>230</v>
      </c>
      <c r="H91" s="7">
        <v>410</v>
      </c>
    </row>
    <row r="92" spans="1:8" s="6" customFormat="1" x14ac:dyDescent="0.25">
      <c r="A92" s="10" t="s">
        <v>246</v>
      </c>
      <c r="B92" s="3" t="s">
        <v>247</v>
      </c>
      <c r="C92" s="102" t="s">
        <v>248</v>
      </c>
      <c r="D92" s="103"/>
      <c r="E92" s="103"/>
      <c r="F92" s="104"/>
      <c r="G92" s="4" t="s">
        <v>230</v>
      </c>
      <c r="H92" s="7">
        <v>410</v>
      </c>
    </row>
    <row r="93" spans="1:8" s="6" customFormat="1" x14ac:dyDescent="0.25">
      <c r="A93" s="10" t="s">
        <v>249</v>
      </c>
      <c r="B93" s="3" t="s">
        <v>250</v>
      </c>
      <c r="C93" s="102" t="s">
        <v>251</v>
      </c>
      <c r="D93" s="103"/>
      <c r="E93" s="103"/>
      <c r="F93" s="104"/>
      <c r="G93" s="4" t="s">
        <v>230</v>
      </c>
      <c r="H93" s="7">
        <v>330</v>
      </c>
    </row>
    <row r="94" spans="1:8" s="6" customFormat="1" x14ac:dyDescent="0.25">
      <c r="A94" s="10" t="s">
        <v>252</v>
      </c>
      <c r="B94" s="3" t="s">
        <v>253</v>
      </c>
      <c r="C94" s="102" t="s">
        <v>254</v>
      </c>
      <c r="D94" s="103"/>
      <c r="E94" s="103"/>
      <c r="F94" s="104"/>
      <c r="G94" s="4" t="s">
        <v>230</v>
      </c>
      <c r="H94" s="7">
        <v>410</v>
      </c>
    </row>
    <row r="95" spans="1:8" s="6" customFormat="1" x14ac:dyDescent="0.25">
      <c r="A95" s="10" t="s">
        <v>255</v>
      </c>
      <c r="B95" s="3" t="s">
        <v>256</v>
      </c>
      <c r="C95" s="102" t="s">
        <v>257</v>
      </c>
      <c r="D95" s="103"/>
      <c r="E95" s="103"/>
      <c r="F95" s="104"/>
      <c r="G95" s="4" t="s">
        <v>230</v>
      </c>
      <c r="H95" s="7">
        <v>410</v>
      </c>
    </row>
    <row r="96" spans="1:8" s="6" customFormat="1" x14ac:dyDescent="0.25">
      <c r="A96" s="10" t="s">
        <v>258</v>
      </c>
      <c r="B96" s="3" t="s">
        <v>259</v>
      </c>
      <c r="C96" s="102" t="s">
        <v>260</v>
      </c>
      <c r="D96" s="103"/>
      <c r="E96" s="103"/>
      <c r="F96" s="104"/>
      <c r="G96" s="4" t="s">
        <v>230</v>
      </c>
      <c r="H96" s="7">
        <v>330</v>
      </c>
    </row>
    <row r="97" spans="1:8" s="6" customFormat="1" x14ac:dyDescent="0.25">
      <c r="A97" s="10" t="s">
        <v>261</v>
      </c>
      <c r="B97" s="3" t="s">
        <v>262</v>
      </c>
      <c r="C97" s="102" t="s">
        <v>263</v>
      </c>
      <c r="D97" s="103"/>
      <c r="E97" s="103"/>
      <c r="F97" s="104"/>
      <c r="G97" s="4" t="s">
        <v>230</v>
      </c>
      <c r="H97" s="7">
        <v>330</v>
      </c>
    </row>
    <row r="98" spans="1:8" s="6" customFormat="1" x14ac:dyDescent="0.25">
      <c r="A98" s="10" t="s">
        <v>264</v>
      </c>
      <c r="B98" s="3" t="s">
        <v>265</v>
      </c>
      <c r="C98" s="102" t="s">
        <v>266</v>
      </c>
      <c r="D98" s="103"/>
      <c r="E98" s="103"/>
      <c r="F98" s="104"/>
      <c r="G98" s="4" t="s">
        <v>230</v>
      </c>
      <c r="H98" s="7">
        <v>410</v>
      </c>
    </row>
    <row r="99" spans="1:8" s="6" customFormat="1" x14ac:dyDescent="0.25">
      <c r="A99" s="10" t="s">
        <v>267</v>
      </c>
      <c r="B99" s="3" t="s">
        <v>268</v>
      </c>
      <c r="C99" s="102" t="s">
        <v>269</v>
      </c>
      <c r="D99" s="103"/>
      <c r="E99" s="103"/>
      <c r="F99" s="104"/>
      <c r="G99" s="4" t="s">
        <v>230</v>
      </c>
      <c r="H99" s="7">
        <v>330</v>
      </c>
    </row>
    <row r="100" spans="1:8" s="6" customFormat="1" x14ac:dyDescent="0.25">
      <c r="A100" s="10" t="s">
        <v>270</v>
      </c>
      <c r="B100" s="3" t="s">
        <v>271</v>
      </c>
      <c r="C100" s="102" t="s">
        <v>272</v>
      </c>
      <c r="D100" s="103"/>
      <c r="E100" s="103"/>
      <c r="F100" s="104"/>
      <c r="G100" s="4" t="s">
        <v>230</v>
      </c>
      <c r="H100" s="7">
        <v>410</v>
      </c>
    </row>
    <row r="101" spans="1:8" s="6" customFormat="1" x14ac:dyDescent="0.25">
      <c r="A101" s="10" t="s">
        <v>273</v>
      </c>
      <c r="B101" s="3" t="s">
        <v>274</v>
      </c>
      <c r="C101" s="102" t="s">
        <v>275</v>
      </c>
      <c r="D101" s="103"/>
      <c r="E101" s="103"/>
      <c r="F101" s="104"/>
      <c r="G101" s="4" t="s">
        <v>230</v>
      </c>
      <c r="H101" s="7">
        <v>330</v>
      </c>
    </row>
    <row r="102" spans="1:8" s="6" customFormat="1" x14ac:dyDescent="0.25">
      <c r="A102" s="10" t="s">
        <v>276</v>
      </c>
      <c r="B102" s="3" t="s">
        <v>277</v>
      </c>
      <c r="C102" s="102" t="s">
        <v>278</v>
      </c>
      <c r="D102" s="103"/>
      <c r="E102" s="103"/>
      <c r="F102" s="104"/>
      <c r="G102" s="4" t="s">
        <v>230</v>
      </c>
      <c r="H102" s="7">
        <v>330</v>
      </c>
    </row>
    <row r="103" spans="1:8" s="6" customFormat="1" x14ac:dyDescent="0.25">
      <c r="A103" s="10" t="s">
        <v>279</v>
      </c>
      <c r="B103" s="3" t="s">
        <v>280</v>
      </c>
      <c r="C103" s="102" t="s">
        <v>281</v>
      </c>
      <c r="D103" s="103"/>
      <c r="E103" s="103"/>
      <c r="F103" s="104"/>
      <c r="G103" s="4" t="s">
        <v>230</v>
      </c>
      <c r="H103" s="7">
        <v>800</v>
      </c>
    </row>
    <row r="104" spans="1:8" s="6" customFormat="1" x14ac:dyDescent="0.25">
      <c r="A104" s="10" t="s">
        <v>282</v>
      </c>
      <c r="B104" s="3" t="s">
        <v>283</v>
      </c>
      <c r="C104" s="102" t="s">
        <v>284</v>
      </c>
      <c r="D104" s="103"/>
      <c r="E104" s="103"/>
      <c r="F104" s="104"/>
      <c r="G104" s="4" t="s">
        <v>230</v>
      </c>
      <c r="H104" s="7">
        <v>800</v>
      </c>
    </row>
    <row r="105" spans="1:8" s="6" customFormat="1" x14ac:dyDescent="0.25">
      <c r="A105" s="10" t="s">
        <v>285</v>
      </c>
      <c r="B105" s="3" t="s">
        <v>286</v>
      </c>
      <c r="C105" s="102" t="s">
        <v>287</v>
      </c>
      <c r="D105" s="103"/>
      <c r="E105" s="103"/>
      <c r="F105" s="104"/>
      <c r="G105" s="4" t="s">
        <v>230</v>
      </c>
      <c r="H105" s="7">
        <v>410</v>
      </c>
    </row>
    <row r="106" spans="1:8" s="6" customFormat="1" x14ac:dyDescent="0.25">
      <c r="A106" s="10" t="s">
        <v>288</v>
      </c>
      <c r="B106" s="3" t="s">
        <v>289</v>
      </c>
      <c r="C106" s="102" t="s">
        <v>290</v>
      </c>
      <c r="D106" s="103"/>
      <c r="E106" s="103"/>
      <c r="F106" s="104"/>
      <c r="G106" s="4" t="s">
        <v>230</v>
      </c>
      <c r="H106" s="7">
        <v>645</v>
      </c>
    </row>
    <row r="107" spans="1:8" s="6" customFormat="1" x14ac:dyDescent="0.25">
      <c r="A107" s="10" t="s">
        <v>291</v>
      </c>
      <c r="B107" s="3" t="s">
        <v>292</v>
      </c>
      <c r="C107" s="102" t="s">
        <v>293</v>
      </c>
      <c r="D107" s="103"/>
      <c r="E107" s="103"/>
      <c r="F107" s="104"/>
      <c r="G107" s="4" t="s">
        <v>230</v>
      </c>
      <c r="H107" s="7">
        <v>645</v>
      </c>
    </row>
    <row r="108" spans="1:8" s="6" customFormat="1" x14ac:dyDescent="0.25">
      <c r="A108" s="10" t="s">
        <v>294</v>
      </c>
      <c r="B108" s="14" t="s">
        <v>295</v>
      </c>
      <c r="C108" s="102" t="s">
        <v>296</v>
      </c>
      <c r="D108" s="103"/>
      <c r="E108" s="103"/>
      <c r="F108" s="104"/>
      <c r="G108" s="4" t="s">
        <v>230</v>
      </c>
      <c r="H108" s="7">
        <v>410</v>
      </c>
    </row>
    <row r="109" spans="1:8" s="6" customFormat="1" x14ac:dyDescent="0.25">
      <c r="A109" s="10" t="s">
        <v>297</v>
      </c>
      <c r="B109" s="3" t="s">
        <v>298</v>
      </c>
      <c r="C109" s="102" t="s">
        <v>299</v>
      </c>
      <c r="D109" s="103"/>
      <c r="E109" s="103"/>
      <c r="F109" s="104"/>
      <c r="G109" s="4" t="s">
        <v>230</v>
      </c>
      <c r="H109" s="7">
        <v>330</v>
      </c>
    </row>
    <row r="110" spans="1:8" s="6" customFormat="1" x14ac:dyDescent="0.25">
      <c r="A110" s="10" t="s">
        <v>300</v>
      </c>
      <c r="B110" s="3" t="s">
        <v>301</v>
      </c>
      <c r="C110" s="102" t="s">
        <v>302</v>
      </c>
      <c r="D110" s="103"/>
      <c r="E110" s="103"/>
      <c r="F110" s="104"/>
      <c r="G110" s="4" t="s">
        <v>230</v>
      </c>
      <c r="H110" s="7">
        <v>330</v>
      </c>
    </row>
    <row r="111" spans="1:8" s="6" customFormat="1" x14ac:dyDescent="0.25">
      <c r="A111" s="10" t="s">
        <v>303</v>
      </c>
      <c r="B111" s="3" t="s">
        <v>277</v>
      </c>
      <c r="C111" s="102" t="s">
        <v>304</v>
      </c>
      <c r="D111" s="103"/>
      <c r="E111" s="103"/>
      <c r="F111" s="104"/>
      <c r="G111" s="4" t="s">
        <v>230</v>
      </c>
      <c r="H111" s="7">
        <v>330</v>
      </c>
    </row>
    <row r="112" spans="1:8" s="17" customFormat="1" x14ac:dyDescent="0.25">
      <c r="A112" s="15" t="s">
        <v>305</v>
      </c>
      <c r="B112" s="16" t="s">
        <v>306</v>
      </c>
      <c r="C112" s="102" t="s">
        <v>307</v>
      </c>
      <c r="D112" s="103"/>
      <c r="E112" s="103"/>
      <c r="F112" s="104"/>
      <c r="G112" s="4" t="s">
        <v>230</v>
      </c>
      <c r="H112" s="7">
        <v>215</v>
      </c>
    </row>
    <row r="113" spans="1:8" s="6" customFormat="1" x14ac:dyDescent="0.25">
      <c r="A113" s="15" t="s">
        <v>308</v>
      </c>
      <c r="B113" s="16" t="s">
        <v>309</v>
      </c>
      <c r="C113" s="102" t="s">
        <v>310</v>
      </c>
      <c r="D113" s="103"/>
      <c r="E113" s="103"/>
      <c r="F113" s="104"/>
      <c r="G113" s="4" t="s">
        <v>230</v>
      </c>
      <c r="H113" s="7">
        <v>330</v>
      </c>
    </row>
    <row r="114" spans="1:8" s="11" customFormat="1" x14ac:dyDescent="0.2">
      <c r="A114" s="52"/>
      <c r="B114" s="94" t="s">
        <v>311</v>
      </c>
      <c r="C114" s="95"/>
      <c r="D114" s="95"/>
      <c r="E114" s="95"/>
      <c r="F114" s="95"/>
      <c r="G114" s="95"/>
      <c r="H114" s="96"/>
    </row>
    <row r="115" spans="1:8" s="6" customFormat="1" x14ac:dyDescent="0.25">
      <c r="A115" s="10" t="s">
        <v>312</v>
      </c>
      <c r="B115" s="3" t="s">
        <v>313</v>
      </c>
      <c r="C115" s="102" t="s">
        <v>314</v>
      </c>
      <c r="D115" s="103"/>
      <c r="E115" s="103"/>
      <c r="F115" s="104"/>
      <c r="G115" s="4" t="s">
        <v>230</v>
      </c>
      <c r="H115" s="7">
        <v>600</v>
      </c>
    </row>
    <row r="116" spans="1:8" s="6" customFormat="1" x14ac:dyDescent="0.25">
      <c r="A116" s="10" t="s">
        <v>315</v>
      </c>
      <c r="B116" s="3" t="s">
        <v>316</v>
      </c>
      <c r="C116" s="102" t="s">
        <v>317</v>
      </c>
      <c r="D116" s="103"/>
      <c r="E116" s="103"/>
      <c r="F116" s="104"/>
      <c r="G116" s="4" t="s">
        <v>230</v>
      </c>
      <c r="H116" s="7">
        <v>540</v>
      </c>
    </row>
    <row r="117" spans="1:8" s="6" customFormat="1" x14ac:dyDescent="0.25">
      <c r="A117" s="10" t="s">
        <v>318</v>
      </c>
      <c r="B117" s="3" t="s">
        <v>319</v>
      </c>
      <c r="C117" s="102" t="s">
        <v>320</v>
      </c>
      <c r="D117" s="103"/>
      <c r="E117" s="103"/>
      <c r="F117" s="104"/>
      <c r="G117" s="4" t="s">
        <v>230</v>
      </c>
      <c r="H117" s="7">
        <v>540</v>
      </c>
    </row>
    <row r="118" spans="1:8" s="6" customFormat="1" x14ac:dyDescent="0.25">
      <c r="A118" s="10" t="s">
        <v>321</v>
      </c>
      <c r="B118" s="3" t="s">
        <v>322</v>
      </c>
      <c r="C118" s="102" t="s">
        <v>323</v>
      </c>
      <c r="D118" s="103"/>
      <c r="E118" s="103"/>
      <c r="F118" s="104"/>
      <c r="G118" s="4" t="s">
        <v>230</v>
      </c>
      <c r="H118" s="7">
        <v>540</v>
      </c>
    </row>
    <row r="119" spans="1:8" s="6" customFormat="1" x14ac:dyDescent="0.25">
      <c r="A119" s="10" t="s">
        <v>324</v>
      </c>
      <c r="B119" s="3" t="s">
        <v>325</v>
      </c>
      <c r="C119" s="102" t="s">
        <v>326</v>
      </c>
      <c r="D119" s="103"/>
      <c r="E119" s="103"/>
      <c r="F119" s="104"/>
      <c r="G119" s="4" t="s">
        <v>230</v>
      </c>
      <c r="H119" s="7">
        <v>540</v>
      </c>
    </row>
    <row r="120" spans="1:8" s="6" customFormat="1" x14ac:dyDescent="0.25">
      <c r="A120" s="10" t="s">
        <v>327</v>
      </c>
      <c r="B120" s="3" t="s">
        <v>328</v>
      </c>
      <c r="C120" s="102" t="s">
        <v>329</v>
      </c>
      <c r="D120" s="103"/>
      <c r="E120" s="103"/>
      <c r="F120" s="104"/>
      <c r="G120" s="4" t="s">
        <v>230</v>
      </c>
      <c r="H120" s="7">
        <v>480</v>
      </c>
    </row>
    <row r="121" spans="1:8" s="6" customFormat="1" x14ac:dyDescent="0.25">
      <c r="A121" s="10" t="s">
        <v>330</v>
      </c>
      <c r="B121" s="18" t="s">
        <v>331</v>
      </c>
      <c r="C121" s="102" t="s">
        <v>332</v>
      </c>
      <c r="D121" s="103"/>
      <c r="E121" s="103"/>
      <c r="F121" s="104"/>
      <c r="G121" s="4" t="s">
        <v>230</v>
      </c>
      <c r="H121" s="7">
        <v>540</v>
      </c>
    </row>
    <row r="122" spans="1:8" s="6" customFormat="1" x14ac:dyDescent="0.25">
      <c r="A122" s="10" t="s">
        <v>333</v>
      </c>
      <c r="B122" s="18" t="s">
        <v>334</v>
      </c>
      <c r="C122" s="102" t="s">
        <v>335</v>
      </c>
      <c r="D122" s="103"/>
      <c r="E122" s="103"/>
      <c r="F122" s="104"/>
      <c r="G122" s="4" t="s">
        <v>230</v>
      </c>
      <c r="H122" s="7">
        <v>605</v>
      </c>
    </row>
    <row r="123" spans="1:8" s="6" customFormat="1" ht="30" x14ac:dyDescent="0.25">
      <c r="A123" s="10" t="s">
        <v>336</v>
      </c>
      <c r="B123" s="3" t="s">
        <v>337</v>
      </c>
      <c r="C123" s="102" t="s">
        <v>338</v>
      </c>
      <c r="D123" s="103"/>
      <c r="E123" s="103"/>
      <c r="F123" s="104"/>
      <c r="G123" s="4" t="s">
        <v>230</v>
      </c>
      <c r="H123" s="7">
        <v>670</v>
      </c>
    </row>
    <row r="124" spans="1:8" s="6" customFormat="1" x14ac:dyDescent="0.25">
      <c r="A124" s="10" t="s">
        <v>339</v>
      </c>
      <c r="B124" s="3" t="s">
        <v>340</v>
      </c>
      <c r="C124" s="102" t="s">
        <v>341</v>
      </c>
      <c r="D124" s="103"/>
      <c r="E124" s="103"/>
      <c r="F124" s="104"/>
      <c r="G124" s="4" t="s">
        <v>230</v>
      </c>
      <c r="H124" s="7">
        <v>480</v>
      </c>
    </row>
    <row r="125" spans="1:8" s="6" customFormat="1" x14ac:dyDescent="0.25">
      <c r="A125" s="10" t="s">
        <v>342</v>
      </c>
      <c r="B125" s="3" t="s">
        <v>343</v>
      </c>
      <c r="C125" s="102" t="s">
        <v>344</v>
      </c>
      <c r="D125" s="103"/>
      <c r="E125" s="103"/>
      <c r="F125" s="104"/>
      <c r="G125" s="4" t="s">
        <v>230</v>
      </c>
      <c r="H125" s="7">
        <v>540</v>
      </c>
    </row>
    <row r="126" spans="1:8" s="6" customFormat="1" x14ac:dyDescent="0.25">
      <c r="A126" s="10" t="s">
        <v>345</v>
      </c>
      <c r="B126" s="3" t="s">
        <v>346</v>
      </c>
      <c r="C126" s="102" t="s">
        <v>347</v>
      </c>
      <c r="D126" s="103"/>
      <c r="E126" s="103"/>
      <c r="F126" s="104"/>
      <c r="G126" s="4" t="s">
        <v>230</v>
      </c>
      <c r="H126" s="7">
        <v>540</v>
      </c>
    </row>
    <row r="127" spans="1:8" s="6" customFormat="1" x14ac:dyDescent="0.25">
      <c r="A127" s="10" t="s">
        <v>348</v>
      </c>
      <c r="B127" s="3" t="s">
        <v>349</v>
      </c>
      <c r="C127" s="102" t="s">
        <v>350</v>
      </c>
      <c r="D127" s="103"/>
      <c r="E127" s="103"/>
      <c r="F127" s="104"/>
      <c r="G127" s="4" t="s">
        <v>230</v>
      </c>
      <c r="H127" s="7">
        <v>540</v>
      </c>
    </row>
    <row r="128" spans="1:8" s="6" customFormat="1" x14ac:dyDescent="0.25">
      <c r="A128" s="10" t="s">
        <v>351</v>
      </c>
      <c r="B128" s="3" t="s">
        <v>352</v>
      </c>
      <c r="C128" s="102" t="s">
        <v>353</v>
      </c>
      <c r="D128" s="103"/>
      <c r="E128" s="103"/>
      <c r="F128" s="104"/>
      <c r="G128" s="4" t="s">
        <v>230</v>
      </c>
      <c r="H128" s="7">
        <v>540</v>
      </c>
    </row>
    <row r="129" spans="1:8" s="6" customFormat="1" x14ac:dyDescent="0.25">
      <c r="A129" s="10" t="s">
        <v>354</v>
      </c>
      <c r="B129" s="3" t="s">
        <v>355</v>
      </c>
      <c r="C129" s="102" t="s">
        <v>356</v>
      </c>
      <c r="D129" s="103"/>
      <c r="E129" s="103"/>
      <c r="F129" s="104"/>
      <c r="G129" s="4" t="s">
        <v>230</v>
      </c>
      <c r="H129" s="7">
        <v>540</v>
      </c>
    </row>
    <row r="130" spans="1:8" s="6" customFormat="1" x14ac:dyDescent="0.25">
      <c r="A130" s="10" t="s">
        <v>357</v>
      </c>
      <c r="B130" s="3" t="s">
        <v>358</v>
      </c>
      <c r="C130" s="102" t="s">
        <v>359</v>
      </c>
      <c r="D130" s="103"/>
      <c r="E130" s="103"/>
      <c r="F130" s="104"/>
      <c r="G130" s="4" t="s">
        <v>230</v>
      </c>
      <c r="H130" s="7">
        <v>870</v>
      </c>
    </row>
    <row r="131" spans="1:8" s="6" customFormat="1" x14ac:dyDescent="0.25">
      <c r="A131" s="10" t="s">
        <v>360</v>
      </c>
      <c r="B131" s="3" t="s">
        <v>361</v>
      </c>
      <c r="C131" s="102" t="s">
        <v>362</v>
      </c>
      <c r="D131" s="103"/>
      <c r="E131" s="103"/>
      <c r="F131" s="104"/>
      <c r="G131" s="4" t="s">
        <v>230</v>
      </c>
      <c r="H131" s="7">
        <v>855</v>
      </c>
    </row>
    <row r="132" spans="1:8" s="6" customFormat="1" ht="14.25" customHeight="1" x14ac:dyDescent="0.25">
      <c r="A132" s="10" t="s">
        <v>363</v>
      </c>
      <c r="B132" s="19" t="s">
        <v>364</v>
      </c>
      <c r="C132" s="102" t="s">
        <v>365</v>
      </c>
      <c r="D132" s="103"/>
      <c r="E132" s="103"/>
      <c r="F132" s="104"/>
      <c r="G132" s="4" t="s">
        <v>230</v>
      </c>
      <c r="H132" s="7">
        <v>1170</v>
      </c>
    </row>
    <row r="133" spans="1:8" s="6" customFormat="1" ht="16.5" customHeight="1" x14ac:dyDescent="0.25">
      <c r="A133" s="10" t="s">
        <v>366</v>
      </c>
      <c r="B133" s="16" t="s">
        <v>367</v>
      </c>
      <c r="C133" s="102" t="s">
        <v>368</v>
      </c>
      <c r="D133" s="103"/>
      <c r="E133" s="103"/>
      <c r="F133" s="104"/>
      <c r="G133" s="4" t="s">
        <v>230</v>
      </c>
      <c r="H133" s="7">
        <v>1425</v>
      </c>
    </row>
    <row r="134" spans="1:8" s="6" customFormat="1" x14ac:dyDescent="0.25">
      <c r="A134" s="10" t="s">
        <v>369</v>
      </c>
      <c r="B134" s="3" t="s">
        <v>370</v>
      </c>
      <c r="C134" s="102" t="s">
        <v>371</v>
      </c>
      <c r="D134" s="103"/>
      <c r="E134" s="103"/>
      <c r="F134" s="104"/>
      <c r="G134" s="4" t="s">
        <v>230</v>
      </c>
      <c r="H134" s="7">
        <v>1800</v>
      </c>
    </row>
    <row r="135" spans="1:8" s="6" customFormat="1" ht="30" customHeight="1" x14ac:dyDescent="0.25">
      <c r="A135" s="10" t="s">
        <v>372</v>
      </c>
      <c r="B135" s="3" t="s">
        <v>373</v>
      </c>
      <c r="C135" s="102" t="s">
        <v>374</v>
      </c>
      <c r="D135" s="103"/>
      <c r="E135" s="103"/>
      <c r="F135" s="104"/>
      <c r="G135" s="4" t="s">
        <v>230</v>
      </c>
      <c r="H135" s="7">
        <v>2180</v>
      </c>
    </row>
    <row r="136" spans="1:8" s="6" customFormat="1" x14ac:dyDescent="0.25">
      <c r="A136" s="10" t="s">
        <v>375</v>
      </c>
      <c r="B136" s="19" t="s">
        <v>376</v>
      </c>
      <c r="C136" s="102" t="s">
        <v>377</v>
      </c>
      <c r="D136" s="103"/>
      <c r="E136" s="103"/>
      <c r="F136" s="104"/>
      <c r="G136" s="4" t="s">
        <v>230</v>
      </c>
      <c r="H136" s="7">
        <v>730</v>
      </c>
    </row>
    <row r="137" spans="1:8" s="6" customFormat="1" x14ac:dyDescent="0.25">
      <c r="A137" s="10" t="s">
        <v>378</v>
      </c>
      <c r="B137" s="3" t="s">
        <v>379</v>
      </c>
      <c r="C137" s="102" t="s">
        <v>380</v>
      </c>
      <c r="D137" s="103"/>
      <c r="E137" s="103"/>
      <c r="F137" s="104"/>
      <c r="G137" s="4" t="s">
        <v>230</v>
      </c>
      <c r="H137" s="7">
        <v>670</v>
      </c>
    </row>
    <row r="138" spans="1:8" s="6" customFormat="1" x14ac:dyDescent="0.25">
      <c r="A138" s="10" t="s">
        <v>381</v>
      </c>
      <c r="B138" s="3" t="s">
        <v>382</v>
      </c>
      <c r="C138" s="102" t="s">
        <v>383</v>
      </c>
      <c r="D138" s="103"/>
      <c r="E138" s="103"/>
      <c r="F138" s="104"/>
      <c r="G138" s="4" t="s">
        <v>230</v>
      </c>
      <c r="H138" s="7">
        <v>480</v>
      </c>
    </row>
    <row r="139" spans="1:8" s="6" customFormat="1" x14ac:dyDescent="0.25">
      <c r="A139" s="10" t="s">
        <v>384</v>
      </c>
      <c r="B139" s="3" t="s">
        <v>385</v>
      </c>
      <c r="C139" s="102" t="s">
        <v>386</v>
      </c>
      <c r="D139" s="103"/>
      <c r="E139" s="103"/>
      <c r="F139" s="104"/>
      <c r="G139" s="4" t="s">
        <v>230</v>
      </c>
      <c r="H139" s="7">
        <v>700</v>
      </c>
    </row>
    <row r="140" spans="1:8" s="11" customFormat="1" x14ac:dyDescent="0.2">
      <c r="A140" s="52"/>
      <c r="B140" s="94" t="s">
        <v>387</v>
      </c>
      <c r="C140" s="95"/>
      <c r="D140" s="95"/>
      <c r="E140" s="95"/>
      <c r="F140" s="95"/>
      <c r="G140" s="95"/>
      <c r="H140" s="96"/>
    </row>
    <row r="141" spans="1:8" s="6" customFormat="1" x14ac:dyDescent="0.25">
      <c r="A141" s="20" t="s">
        <v>388</v>
      </c>
      <c r="B141" s="19" t="s">
        <v>389</v>
      </c>
      <c r="C141" s="102" t="s">
        <v>390</v>
      </c>
      <c r="D141" s="103"/>
      <c r="E141" s="103"/>
      <c r="F141" s="104"/>
      <c r="G141" s="4" t="s">
        <v>230</v>
      </c>
      <c r="H141" s="7">
        <v>3155</v>
      </c>
    </row>
    <row r="142" spans="1:8" s="6" customFormat="1" x14ac:dyDescent="0.25">
      <c r="A142" s="10" t="s">
        <v>391</v>
      </c>
      <c r="B142" s="21" t="s">
        <v>392</v>
      </c>
      <c r="C142" s="102" t="s">
        <v>393</v>
      </c>
      <c r="D142" s="103"/>
      <c r="E142" s="103"/>
      <c r="F142" s="104"/>
      <c r="G142" s="4" t="s">
        <v>230</v>
      </c>
      <c r="H142" s="7">
        <v>3155</v>
      </c>
    </row>
    <row r="143" spans="1:8" s="6" customFormat="1" x14ac:dyDescent="0.25">
      <c r="A143" s="10" t="s">
        <v>394</v>
      </c>
      <c r="B143" s="3" t="s">
        <v>395</v>
      </c>
      <c r="C143" s="102" t="s">
        <v>396</v>
      </c>
      <c r="D143" s="103"/>
      <c r="E143" s="103"/>
      <c r="F143" s="104"/>
      <c r="G143" s="4" t="s">
        <v>230</v>
      </c>
      <c r="H143" s="7">
        <v>3155</v>
      </c>
    </row>
    <row r="144" spans="1:8" s="6" customFormat="1" x14ac:dyDescent="0.25">
      <c r="A144" s="10" t="s">
        <v>397</v>
      </c>
      <c r="B144" s="3" t="s">
        <v>398</v>
      </c>
      <c r="C144" s="102" t="s">
        <v>399</v>
      </c>
      <c r="D144" s="103"/>
      <c r="E144" s="103"/>
      <c r="F144" s="104"/>
      <c r="G144" s="4" t="s">
        <v>230</v>
      </c>
      <c r="H144" s="7">
        <v>3155</v>
      </c>
    </row>
    <row r="145" spans="1:8" s="6" customFormat="1" x14ac:dyDescent="0.25">
      <c r="A145" s="10" t="s">
        <v>400</v>
      </c>
      <c r="B145" s="3" t="s">
        <v>401</v>
      </c>
      <c r="C145" s="102" t="s">
        <v>402</v>
      </c>
      <c r="D145" s="103"/>
      <c r="E145" s="103"/>
      <c r="F145" s="104"/>
      <c r="G145" s="4" t="s">
        <v>230</v>
      </c>
      <c r="H145" s="7">
        <v>3155</v>
      </c>
    </row>
    <row r="146" spans="1:8" s="6" customFormat="1" x14ac:dyDescent="0.25">
      <c r="A146" s="10" t="s">
        <v>403</v>
      </c>
      <c r="B146" s="3" t="s">
        <v>404</v>
      </c>
      <c r="C146" s="102" t="s">
        <v>405</v>
      </c>
      <c r="D146" s="103"/>
      <c r="E146" s="103"/>
      <c r="F146" s="104"/>
      <c r="G146" s="4" t="s">
        <v>230</v>
      </c>
      <c r="H146" s="7">
        <v>3155</v>
      </c>
    </row>
    <row r="147" spans="1:8" s="6" customFormat="1" x14ac:dyDescent="0.25">
      <c r="A147" s="10" t="s">
        <v>406</v>
      </c>
      <c r="B147" s="19" t="s">
        <v>407</v>
      </c>
      <c r="C147" s="102" t="s">
        <v>408</v>
      </c>
      <c r="D147" s="103"/>
      <c r="E147" s="103"/>
      <c r="F147" s="104"/>
      <c r="G147" s="4" t="s">
        <v>230</v>
      </c>
      <c r="H147" s="7">
        <v>3155</v>
      </c>
    </row>
    <row r="148" spans="1:8" s="6" customFormat="1" x14ac:dyDescent="0.25">
      <c r="A148" s="10" t="s">
        <v>409</v>
      </c>
      <c r="B148" s="3" t="s">
        <v>410</v>
      </c>
      <c r="C148" s="102" t="s">
        <v>411</v>
      </c>
      <c r="D148" s="103"/>
      <c r="E148" s="103"/>
      <c r="F148" s="104"/>
      <c r="G148" s="4" t="s">
        <v>230</v>
      </c>
      <c r="H148" s="7">
        <v>4140</v>
      </c>
    </row>
    <row r="149" spans="1:8" s="6" customFormat="1" x14ac:dyDescent="0.25">
      <c r="A149" s="10" t="s">
        <v>412</v>
      </c>
      <c r="B149" s="19" t="s">
        <v>413</v>
      </c>
      <c r="C149" s="102" t="s">
        <v>414</v>
      </c>
      <c r="D149" s="103"/>
      <c r="E149" s="103"/>
      <c r="F149" s="104"/>
      <c r="G149" s="4" t="s">
        <v>230</v>
      </c>
      <c r="H149" s="7">
        <v>3155</v>
      </c>
    </row>
    <row r="150" spans="1:8" s="6" customFormat="1" x14ac:dyDescent="0.25">
      <c r="A150" s="10" t="s">
        <v>415</v>
      </c>
      <c r="B150" s="3" t="s">
        <v>416</v>
      </c>
      <c r="C150" s="102" t="s">
        <v>417</v>
      </c>
      <c r="D150" s="103"/>
      <c r="E150" s="103"/>
      <c r="F150" s="104"/>
      <c r="G150" s="4" t="s">
        <v>230</v>
      </c>
      <c r="H150" s="7">
        <v>3155</v>
      </c>
    </row>
    <row r="151" spans="1:8" s="6" customFormat="1" x14ac:dyDescent="0.25">
      <c r="A151" s="10" t="s">
        <v>418</v>
      </c>
      <c r="B151" s="3" t="s">
        <v>419</v>
      </c>
      <c r="C151" s="102" t="s">
        <v>420</v>
      </c>
      <c r="D151" s="103"/>
      <c r="E151" s="103"/>
      <c r="F151" s="104"/>
      <c r="G151" s="4" t="s">
        <v>230</v>
      </c>
      <c r="H151" s="7">
        <v>2170</v>
      </c>
    </row>
    <row r="152" spans="1:8" s="6" customFormat="1" x14ac:dyDescent="0.25">
      <c r="A152" s="10" t="s">
        <v>421</v>
      </c>
      <c r="B152" s="19" t="s">
        <v>422</v>
      </c>
      <c r="C152" s="102" t="s">
        <v>423</v>
      </c>
      <c r="D152" s="103"/>
      <c r="E152" s="103"/>
      <c r="F152" s="104"/>
      <c r="G152" s="4" t="s">
        <v>230</v>
      </c>
      <c r="H152" s="7">
        <v>3155</v>
      </c>
    </row>
    <row r="153" spans="1:8" s="6" customFormat="1" x14ac:dyDescent="0.25">
      <c r="A153" s="10" t="s">
        <v>424</v>
      </c>
      <c r="B153" s="3" t="s">
        <v>425</v>
      </c>
      <c r="C153" s="102" t="s">
        <v>426</v>
      </c>
      <c r="D153" s="103"/>
      <c r="E153" s="103"/>
      <c r="F153" s="104"/>
      <c r="G153" s="4" t="s">
        <v>230</v>
      </c>
      <c r="H153" s="7">
        <v>4140</v>
      </c>
    </row>
    <row r="154" spans="1:8" s="6" customFormat="1" x14ac:dyDescent="0.25">
      <c r="A154" s="10" t="s">
        <v>427</v>
      </c>
      <c r="B154" s="3" t="s">
        <v>428</v>
      </c>
      <c r="C154" s="102" t="s">
        <v>429</v>
      </c>
      <c r="D154" s="103"/>
      <c r="E154" s="103"/>
      <c r="F154" s="104"/>
      <c r="G154" s="4" t="s">
        <v>230</v>
      </c>
      <c r="H154" s="7">
        <v>3155</v>
      </c>
    </row>
    <row r="155" spans="1:8" s="6" customFormat="1" x14ac:dyDescent="0.25">
      <c r="A155" s="10" t="s">
        <v>430</v>
      </c>
      <c r="B155" s="3" t="s">
        <v>431</v>
      </c>
      <c r="C155" s="102" t="s">
        <v>432</v>
      </c>
      <c r="D155" s="103"/>
      <c r="E155" s="103"/>
      <c r="F155" s="104"/>
      <c r="G155" s="4" t="s">
        <v>230</v>
      </c>
      <c r="H155" s="7">
        <v>2660</v>
      </c>
    </row>
    <row r="156" spans="1:8" s="6" customFormat="1" x14ac:dyDescent="0.25">
      <c r="A156" s="10" t="s">
        <v>433</v>
      </c>
      <c r="B156" s="3" t="s">
        <v>434</v>
      </c>
      <c r="C156" s="102" t="s">
        <v>435</v>
      </c>
      <c r="D156" s="103"/>
      <c r="E156" s="103"/>
      <c r="F156" s="104"/>
      <c r="G156" s="4" t="s">
        <v>230</v>
      </c>
      <c r="H156" s="7">
        <v>3155</v>
      </c>
    </row>
    <row r="157" spans="1:8" s="6" customFormat="1" x14ac:dyDescent="0.25">
      <c r="A157" s="10" t="s">
        <v>436</v>
      </c>
      <c r="B157" s="3" t="s">
        <v>437</v>
      </c>
      <c r="C157" s="102" t="s">
        <v>438</v>
      </c>
      <c r="D157" s="103"/>
      <c r="E157" s="103"/>
      <c r="F157" s="104"/>
      <c r="G157" s="4" t="s">
        <v>230</v>
      </c>
      <c r="H157" s="7">
        <v>2170</v>
      </c>
    </row>
    <row r="158" spans="1:8" s="6" customFormat="1" x14ac:dyDescent="0.25">
      <c r="A158" s="10" t="s">
        <v>439</v>
      </c>
      <c r="B158" s="3" t="s">
        <v>440</v>
      </c>
      <c r="C158" s="102" t="s">
        <v>441</v>
      </c>
      <c r="D158" s="103"/>
      <c r="E158" s="103"/>
      <c r="F158" s="104"/>
      <c r="G158" s="4" t="s">
        <v>230</v>
      </c>
      <c r="H158" s="7">
        <v>2170</v>
      </c>
    </row>
    <row r="159" spans="1:8" s="6" customFormat="1" x14ac:dyDescent="0.25">
      <c r="A159" s="10" t="s">
        <v>442</v>
      </c>
      <c r="B159" s="3" t="s">
        <v>443</v>
      </c>
      <c r="C159" s="102" t="s">
        <v>444</v>
      </c>
      <c r="D159" s="103"/>
      <c r="E159" s="103"/>
      <c r="F159" s="104"/>
      <c r="G159" s="4" t="s">
        <v>230</v>
      </c>
      <c r="H159" s="7">
        <v>3155</v>
      </c>
    </row>
    <row r="160" spans="1:8" s="6" customFormat="1" x14ac:dyDescent="0.25">
      <c r="A160" s="10" t="s">
        <v>445</v>
      </c>
      <c r="B160" s="3" t="s">
        <v>446</v>
      </c>
      <c r="C160" s="102" t="s">
        <v>447</v>
      </c>
      <c r="D160" s="103"/>
      <c r="E160" s="103"/>
      <c r="F160" s="104"/>
      <c r="G160" s="4" t="s">
        <v>230</v>
      </c>
      <c r="H160" s="7">
        <v>3155</v>
      </c>
    </row>
    <row r="161" spans="1:8" s="6" customFormat="1" x14ac:dyDescent="0.25">
      <c r="A161" s="10" t="s">
        <v>448</v>
      </c>
      <c r="B161" s="3" t="s">
        <v>449</v>
      </c>
      <c r="C161" s="102" t="s">
        <v>450</v>
      </c>
      <c r="D161" s="103"/>
      <c r="E161" s="103"/>
      <c r="F161" s="104"/>
      <c r="G161" s="4" t="s">
        <v>230</v>
      </c>
      <c r="H161" s="7">
        <v>3155</v>
      </c>
    </row>
    <row r="162" spans="1:8" s="6" customFormat="1" x14ac:dyDescent="0.25">
      <c r="A162" s="10" t="s">
        <v>451</v>
      </c>
      <c r="B162" s="3" t="s">
        <v>452</v>
      </c>
      <c r="C162" s="102" t="s">
        <v>453</v>
      </c>
      <c r="D162" s="103"/>
      <c r="E162" s="103"/>
      <c r="F162" s="104"/>
      <c r="G162" s="4" t="s">
        <v>230</v>
      </c>
      <c r="H162" s="7">
        <v>3155</v>
      </c>
    </row>
    <row r="163" spans="1:8" s="6" customFormat="1" x14ac:dyDescent="0.25">
      <c r="A163" s="10" t="s">
        <v>454</v>
      </c>
      <c r="B163" s="14" t="s">
        <v>455</v>
      </c>
      <c r="C163" s="102" t="s">
        <v>456</v>
      </c>
      <c r="D163" s="103"/>
      <c r="E163" s="103"/>
      <c r="F163" s="104"/>
      <c r="G163" s="4" t="s">
        <v>230</v>
      </c>
      <c r="H163" s="7">
        <v>4140</v>
      </c>
    </row>
    <row r="164" spans="1:8" s="6" customFormat="1" x14ac:dyDescent="0.25">
      <c r="A164" s="10" t="s">
        <v>457</v>
      </c>
      <c r="B164" s="3" t="s">
        <v>458</v>
      </c>
      <c r="C164" s="102" t="s">
        <v>459</v>
      </c>
      <c r="D164" s="103"/>
      <c r="E164" s="103"/>
      <c r="F164" s="104"/>
      <c r="G164" s="4" t="s">
        <v>230</v>
      </c>
      <c r="H164" s="7">
        <v>3155</v>
      </c>
    </row>
    <row r="165" spans="1:8" s="6" customFormat="1" x14ac:dyDescent="0.25">
      <c r="A165" s="10" t="s">
        <v>460</v>
      </c>
      <c r="B165" s="3" t="s">
        <v>461</v>
      </c>
      <c r="C165" s="102" t="s">
        <v>462</v>
      </c>
      <c r="D165" s="103"/>
      <c r="E165" s="103"/>
      <c r="F165" s="104"/>
      <c r="G165" s="4" t="s">
        <v>230</v>
      </c>
      <c r="H165" s="7">
        <v>3155</v>
      </c>
    </row>
    <row r="166" spans="1:8" s="22" customFormat="1" x14ac:dyDescent="0.2">
      <c r="A166" s="53"/>
      <c r="B166" s="106" t="s">
        <v>463</v>
      </c>
      <c r="C166" s="107"/>
      <c r="D166" s="107"/>
      <c r="E166" s="107"/>
      <c r="F166" s="107"/>
      <c r="G166" s="107"/>
      <c r="H166" s="108"/>
    </row>
    <row r="167" spans="1:8" ht="16.5" customHeight="1" x14ac:dyDescent="0.25">
      <c r="A167" s="23" t="s">
        <v>464</v>
      </c>
      <c r="B167" s="24" t="s">
        <v>465</v>
      </c>
      <c r="C167" s="105" t="s">
        <v>466</v>
      </c>
      <c r="D167" s="105"/>
      <c r="E167" s="105"/>
      <c r="F167" s="105"/>
      <c r="G167" s="25" t="s">
        <v>230</v>
      </c>
      <c r="H167" s="26">
        <v>2000</v>
      </c>
    </row>
    <row r="168" spans="1:8" x14ac:dyDescent="0.25">
      <c r="A168" s="23" t="s">
        <v>467</v>
      </c>
      <c r="B168" s="24" t="s">
        <v>468</v>
      </c>
      <c r="C168" s="105" t="s">
        <v>469</v>
      </c>
      <c r="D168" s="105"/>
      <c r="E168" s="105"/>
      <c r="F168" s="105"/>
      <c r="G168" s="25" t="s">
        <v>230</v>
      </c>
      <c r="H168" s="26">
        <v>2000</v>
      </c>
    </row>
    <row r="169" spans="1:8" ht="14.25" customHeight="1" x14ac:dyDescent="0.25">
      <c r="A169" s="23" t="s">
        <v>470</v>
      </c>
      <c r="B169" s="27" t="s">
        <v>471</v>
      </c>
      <c r="C169" s="105" t="s">
        <v>472</v>
      </c>
      <c r="D169" s="105"/>
      <c r="E169" s="105"/>
      <c r="F169" s="105"/>
      <c r="G169" s="25" t="s">
        <v>230</v>
      </c>
      <c r="H169" s="26">
        <v>2000</v>
      </c>
    </row>
    <row r="170" spans="1:8" x14ac:dyDescent="0.25">
      <c r="A170" s="23" t="s">
        <v>473</v>
      </c>
      <c r="B170" s="27" t="s">
        <v>474</v>
      </c>
      <c r="C170" s="105" t="s">
        <v>475</v>
      </c>
      <c r="D170" s="105"/>
      <c r="E170" s="105"/>
      <c r="F170" s="105"/>
      <c r="G170" s="25" t="s">
        <v>230</v>
      </c>
      <c r="H170" s="26">
        <v>1350</v>
      </c>
    </row>
    <row r="171" spans="1:8" x14ac:dyDescent="0.25">
      <c r="A171" s="23" t="s">
        <v>476</v>
      </c>
      <c r="B171" s="27" t="s">
        <v>477</v>
      </c>
      <c r="C171" s="105" t="s">
        <v>478</v>
      </c>
      <c r="D171" s="105"/>
      <c r="E171" s="105"/>
      <c r="F171" s="105"/>
      <c r="G171" s="25" t="s">
        <v>230</v>
      </c>
      <c r="H171" s="26">
        <v>750</v>
      </c>
    </row>
    <row r="172" spans="1:8" x14ac:dyDescent="0.25">
      <c r="A172" s="23" t="s">
        <v>479</v>
      </c>
      <c r="B172" s="27" t="s">
        <v>480</v>
      </c>
      <c r="C172" s="105" t="s">
        <v>481</v>
      </c>
      <c r="D172" s="105"/>
      <c r="E172" s="105"/>
      <c r="F172" s="105"/>
      <c r="G172" s="25" t="s">
        <v>230</v>
      </c>
      <c r="H172" s="26">
        <v>2000</v>
      </c>
    </row>
    <row r="173" spans="1:8" x14ac:dyDescent="0.25">
      <c r="A173" s="23" t="s">
        <v>482</v>
      </c>
      <c r="B173" s="27" t="s">
        <v>483</v>
      </c>
      <c r="C173" s="105" t="s">
        <v>484</v>
      </c>
      <c r="D173" s="105"/>
      <c r="E173" s="105"/>
      <c r="F173" s="105"/>
      <c r="G173" s="25" t="s">
        <v>230</v>
      </c>
      <c r="H173" s="26">
        <v>1350</v>
      </c>
    </row>
    <row r="174" spans="1:8" x14ac:dyDescent="0.25">
      <c r="A174" s="23" t="s">
        <v>485</v>
      </c>
      <c r="B174" s="27" t="s">
        <v>486</v>
      </c>
      <c r="C174" s="105" t="s">
        <v>487</v>
      </c>
      <c r="D174" s="105"/>
      <c r="E174" s="105"/>
      <c r="F174" s="105"/>
      <c r="G174" s="25" t="s">
        <v>230</v>
      </c>
      <c r="H174" s="26">
        <v>2650</v>
      </c>
    </row>
    <row r="175" spans="1:8" x14ac:dyDescent="0.25">
      <c r="A175" s="23" t="s">
        <v>488</v>
      </c>
      <c r="B175" s="24" t="s">
        <v>489</v>
      </c>
      <c r="C175" s="105" t="s">
        <v>490</v>
      </c>
      <c r="D175" s="105"/>
      <c r="E175" s="105"/>
      <c r="F175" s="105"/>
      <c r="G175" s="25" t="s">
        <v>230</v>
      </c>
      <c r="H175" s="26">
        <v>1350</v>
      </c>
    </row>
    <row r="176" spans="1:8" ht="16.5" customHeight="1" x14ac:dyDescent="0.25">
      <c r="A176" s="23" t="s">
        <v>491</v>
      </c>
      <c r="B176" s="27" t="s">
        <v>474</v>
      </c>
      <c r="C176" s="105" t="s">
        <v>492</v>
      </c>
      <c r="D176" s="105"/>
      <c r="E176" s="105"/>
      <c r="F176" s="105"/>
      <c r="G176" s="25" t="s">
        <v>230</v>
      </c>
      <c r="H176" s="26">
        <v>1350</v>
      </c>
    </row>
    <row r="177" spans="1:8" x14ac:dyDescent="0.25">
      <c r="A177" s="23" t="s">
        <v>493</v>
      </c>
      <c r="B177" s="27" t="s">
        <v>474</v>
      </c>
      <c r="C177" s="105" t="s">
        <v>494</v>
      </c>
      <c r="D177" s="105"/>
      <c r="E177" s="105"/>
      <c r="F177" s="105"/>
      <c r="G177" s="25" t="s">
        <v>230</v>
      </c>
      <c r="H177" s="26">
        <v>1350</v>
      </c>
    </row>
    <row r="178" spans="1:8" x14ac:dyDescent="0.25">
      <c r="A178" s="23" t="s">
        <v>495</v>
      </c>
      <c r="B178" s="24" t="s">
        <v>496</v>
      </c>
      <c r="C178" s="105" t="s">
        <v>497</v>
      </c>
      <c r="D178" s="105"/>
      <c r="E178" s="105"/>
      <c r="F178" s="105"/>
      <c r="G178" s="25" t="s">
        <v>230</v>
      </c>
      <c r="H178" s="26">
        <v>2000</v>
      </c>
    </row>
    <row r="179" spans="1:8" x14ac:dyDescent="0.25">
      <c r="A179" s="23" t="s">
        <v>498</v>
      </c>
      <c r="B179" s="24" t="s">
        <v>499</v>
      </c>
      <c r="C179" s="105" t="s">
        <v>500</v>
      </c>
      <c r="D179" s="105"/>
      <c r="E179" s="105"/>
      <c r="F179" s="105"/>
      <c r="G179" s="25" t="s">
        <v>230</v>
      </c>
      <c r="H179" s="26">
        <v>1350</v>
      </c>
    </row>
    <row r="180" spans="1:8" x14ac:dyDescent="0.25">
      <c r="A180" s="23" t="s">
        <v>501</v>
      </c>
      <c r="B180" s="27" t="s">
        <v>502</v>
      </c>
      <c r="C180" s="105" t="s">
        <v>503</v>
      </c>
      <c r="D180" s="105"/>
      <c r="E180" s="105"/>
      <c r="F180" s="105"/>
      <c r="G180" s="25" t="s">
        <v>230</v>
      </c>
      <c r="H180" s="26">
        <v>2650</v>
      </c>
    </row>
    <row r="181" spans="1:8" x14ac:dyDescent="0.25">
      <c r="A181" s="23" t="s">
        <v>504</v>
      </c>
      <c r="B181" s="27" t="s">
        <v>505</v>
      </c>
      <c r="C181" s="105" t="s">
        <v>506</v>
      </c>
      <c r="D181" s="105"/>
      <c r="E181" s="105"/>
      <c r="F181" s="105"/>
      <c r="G181" s="25" t="s">
        <v>230</v>
      </c>
      <c r="H181" s="26">
        <v>2000</v>
      </c>
    </row>
    <row r="182" spans="1:8" ht="16.5" customHeight="1" x14ac:dyDescent="0.25">
      <c r="A182" s="23" t="s">
        <v>507</v>
      </c>
      <c r="B182" s="24" t="s">
        <v>508</v>
      </c>
      <c r="C182" s="105" t="s">
        <v>509</v>
      </c>
      <c r="D182" s="105"/>
      <c r="E182" s="105"/>
      <c r="F182" s="105"/>
      <c r="G182" s="25" t="s">
        <v>230</v>
      </c>
      <c r="H182" s="26">
        <v>1350</v>
      </c>
    </row>
    <row r="183" spans="1:8" s="22" customFormat="1" x14ac:dyDescent="0.2">
      <c r="A183" s="53"/>
      <c r="B183" s="106" t="s">
        <v>510</v>
      </c>
      <c r="C183" s="107"/>
      <c r="D183" s="107"/>
      <c r="E183" s="107"/>
      <c r="F183" s="107"/>
      <c r="G183" s="107"/>
      <c r="H183" s="108"/>
    </row>
    <row r="184" spans="1:8" ht="29.25" customHeight="1" x14ac:dyDescent="0.25">
      <c r="A184" s="23" t="s">
        <v>511</v>
      </c>
      <c r="B184" s="24" t="s">
        <v>512</v>
      </c>
      <c r="C184" s="105" t="s">
        <v>513</v>
      </c>
      <c r="D184" s="105"/>
      <c r="E184" s="105"/>
      <c r="F184" s="105"/>
      <c r="G184" s="25" t="s">
        <v>230</v>
      </c>
      <c r="H184" s="26">
        <v>6900</v>
      </c>
    </row>
    <row r="185" spans="1:8" ht="19.5" customHeight="1" x14ac:dyDescent="0.25">
      <c r="A185" s="23" t="s">
        <v>514</v>
      </c>
      <c r="B185" s="24" t="s">
        <v>515</v>
      </c>
      <c r="C185" s="105" t="s">
        <v>516</v>
      </c>
      <c r="D185" s="105"/>
      <c r="E185" s="105"/>
      <c r="F185" s="105"/>
      <c r="G185" s="25" t="s">
        <v>230</v>
      </c>
      <c r="H185" s="26">
        <v>6900</v>
      </c>
    </row>
    <row r="186" spans="1:8" ht="18.75" customHeight="1" x14ac:dyDescent="0.25">
      <c r="A186" s="23" t="s">
        <v>517</v>
      </c>
      <c r="B186" s="27" t="s">
        <v>518</v>
      </c>
      <c r="C186" s="105" t="s">
        <v>519</v>
      </c>
      <c r="D186" s="105"/>
      <c r="E186" s="105"/>
      <c r="F186" s="105"/>
      <c r="G186" s="25" t="s">
        <v>230</v>
      </c>
      <c r="H186" s="26">
        <v>6900</v>
      </c>
    </row>
    <row r="187" spans="1:8" ht="33" customHeight="1" x14ac:dyDescent="0.25">
      <c r="A187" s="23" t="s">
        <v>520</v>
      </c>
      <c r="B187" s="27" t="s">
        <v>521</v>
      </c>
      <c r="C187" s="105" t="s">
        <v>522</v>
      </c>
      <c r="D187" s="105"/>
      <c r="E187" s="105"/>
      <c r="F187" s="105"/>
      <c r="G187" s="25" t="s">
        <v>230</v>
      </c>
      <c r="H187" s="26">
        <v>6900</v>
      </c>
    </row>
    <row r="188" spans="1:8" ht="18.75" customHeight="1" x14ac:dyDescent="0.25">
      <c r="A188" s="23" t="s">
        <v>523</v>
      </c>
      <c r="B188" s="28" t="s">
        <v>521</v>
      </c>
      <c r="C188" s="105" t="s">
        <v>524</v>
      </c>
      <c r="D188" s="105"/>
      <c r="E188" s="105"/>
      <c r="F188" s="105"/>
      <c r="G188" s="25" t="s">
        <v>230</v>
      </c>
      <c r="H188" s="26">
        <v>6900</v>
      </c>
    </row>
    <row r="189" spans="1:8" ht="33" customHeight="1" x14ac:dyDescent="0.25">
      <c r="A189" s="23" t="s">
        <v>525</v>
      </c>
      <c r="B189" s="27" t="s">
        <v>526</v>
      </c>
      <c r="C189" s="105" t="s">
        <v>527</v>
      </c>
      <c r="D189" s="105"/>
      <c r="E189" s="105"/>
      <c r="F189" s="105"/>
      <c r="G189" s="25" t="s">
        <v>230</v>
      </c>
      <c r="H189" s="26">
        <v>6900</v>
      </c>
    </row>
    <row r="190" spans="1:8" ht="32.25" customHeight="1" x14ac:dyDescent="0.25">
      <c r="A190" s="23" t="s">
        <v>528</v>
      </c>
      <c r="B190" s="24" t="s">
        <v>529</v>
      </c>
      <c r="C190" s="105" t="s">
        <v>530</v>
      </c>
      <c r="D190" s="105"/>
      <c r="E190" s="105"/>
      <c r="F190" s="105"/>
      <c r="G190" s="25" t="s">
        <v>230</v>
      </c>
      <c r="H190" s="26">
        <v>6900</v>
      </c>
    </row>
    <row r="191" spans="1:8" ht="15.75" customHeight="1" x14ac:dyDescent="0.25">
      <c r="A191" s="23" t="s">
        <v>531</v>
      </c>
      <c r="B191" s="27" t="s">
        <v>532</v>
      </c>
      <c r="C191" s="105" t="s">
        <v>533</v>
      </c>
      <c r="D191" s="105"/>
      <c r="E191" s="105"/>
      <c r="F191" s="105"/>
      <c r="G191" s="25" t="s">
        <v>230</v>
      </c>
      <c r="H191" s="26">
        <v>6900</v>
      </c>
    </row>
    <row r="192" spans="1:8" s="6" customFormat="1" ht="16.5" customHeight="1" x14ac:dyDescent="0.25">
      <c r="A192" s="54"/>
      <c r="B192" s="99" t="s">
        <v>534</v>
      </c>
      <c r="C192" s="100"/>
      <c r="D192" s="100"/>
      <c r="E192" s="100"/>
      <c r="F192" s="100"/>
      <c r="G192" s="100"/>
      <c r="H192" s="101"/>
    </row>
    <row r="193" spans="1:8" s="6" customFormat="1" ht="16.5" customHeight="1" x14ac:dyDescent="0.25">
      <c r="A193" s="20" t="s">
        <v>535</v>
      </c>
      <c r="B193" s="3" t="s">
        <v>536</v>
      </c>
      <c r="C193" s="109" t="s">
        <v>537</v>
      </c>
      <c r="D193" s="110"/>
      <c r="E193" s="110"/>
      <c r="F193" s="111"/>
      <c r="G193" s="4" t="s">
        <v>230</v>
      </c>
      <c r="H193" s="7">
        <v>540</v>
      </c>
    </row>
    <row r="194" spans="1:8" s="6" customFormat="1" ht="16.5" customHeight="1" x14ac:dyDescent="0.25">
      <c r="A194" s="10" t="s">
        <v>538</v>
      </c>
      <c r="B194" s="3" t="s">
        <v>539</v>
      </c>
      <c r="C194" s="109" t="s">
        <v>540</v>
      </c>
      <c r="D194" s="110"/>
      <c r="E194" s="110"/>
      <c r="F194" s="111"/>
      <c r="G194" s="4" t="s">
        <v>230</v>
      </c>
      <c r="H194" s="7">
        <v>630</v>
      </c>
    </row>
    <row r="195" spans="1:8" s="6" customFormat="1" ht="16.5" customHeight="1" x14ac:dyDescent="0.25">
      <c r="A195" s="10" t="s">
        <v>541</v>
      </c>
      <c r="B195" s="3" t="s">
        <v>542</v>
      </c>
      <c r="C195" s="109" t="s">
        <v>543</v>
      </c>
      <c r="D195" s="110"/>
      <c r="E195" s="110"/>
      <c r="F195" s="111"/>
      <c r="G195" s="4" t="s">
        <v>230</v>
      </c>
      <c r="H195" s="7">
        <v>540</v>
      </c>
    </row>
    <row r="196" spans="1:8" s="6" customFormat="1" ht="16.5" customHeight="1" x14ac:dyDescent="0.25">
      <c r="A196" s="29" t="s">
        <v>544</v>
      </c>
      <c r="B196" s="3" t="s">
        <v>545</v>
      </c>
      <c r="C196" s="109" t="s">
        <v>546</v>
      </c>
      <c r="D196" s="110"/>
      <c r="E196" s="110"/>
      <c r="F196" s="111"/>
      <c r="G196" s="4" t="s">
        <v>230</v>
      </c>
      <c r="H196" s="7">
        <v>275</v>
      </c>
    </row>
    <row r="197" spans="1:8" s="30" customFormat="1" ht="16.5" customHeight="1" x14ac:dyDescent="0.25">
      <c r="A197" s="55"/>
      <c r="B197" s="112" t="s">
        <v>547</v>
      </c>
      <c r="C197" s="113"/>
      <c r="D197" s="113"/>
      <c r="E197" s="113"/>
      <c r="F197" s="113"/>
      <c r="G197" s="113"/>
      <c r="H197" s="114"/>
    </row>
    <row r="198" spans="1:8" s="6" customFormat="1" ht="16.5" customHeight="1" x14ac:dyDescent="0.25">
      <c r="A198" s="10" t="s">
        <v>548</v>
      </c>
      <c r="B198" s="3" t="s">
        <v>549</v>
      </c>
      <c r="C198" s="115" t="s">
        <v>550</v>
      </c>
      <c r="D198" s="115"/>
      <c r="E198" s="115"/>
      <c r="F198" s="115"/>
      <c r="G198" s="4" t="s">
        <v>230</v>
      </c>
      <c r="H198" s="7">
        <v>120</v>
      </c>
    </row>
    <row r="199" spans="1:8" s="6" customFormat="1" ht="16.5" customHeight="1" x14ac:dyDescent="0.25">
      <c r="A199" s="10" t="s">
        <v>551</v>
      </c>
      <c r="B199" s="3" t="s">
        <v>552</v>
      </c>
      <c r="C199" s="115" t="s">
        <v>553</v>
      </c>
      <c r="D199" s="115"/>
      <c r="E199" s="115"/>
      <c r="F199" s="115"/>
      <c r="G199" s="4" t="s">
        <v>230</v>
      </c>
      <c r="H199" s="7">
        <v>150</v>
      </c>
    </row>
    <row r="200" spans="1:8" s="6" customFormat="1" ht="16.5" customHeight="1" x14ac:dyDescent="0.25">
      <c r="A200" s="10" t="s">
        <v>554</v>
      </c>
      <c r="B200" s="3" t="s">
        <v>555</v>
      </c>
      <c r="C200" s="115" t="s">
        <v>556</v>
      </c>
      <c r="D200" s="115"/>
      <c r="E200" s="115"/>
      <c r="F200" s="115"/>
      <c r="G200" s="4" t="s">
        <v>230</v>
      </c>
      <c r="H200" s="7">
        <v>255</v>
      </c>
    </row>
    <row r="201" spans="1:8" s="6" customFormat="1" ht="16.5" customHeight="1" x14ac:dyDescent="0.25">
      <c r="A201" s="10" t="s">
        <v>557</v>
      </c>
      <c r="B201" s="3" t="s">
        <v>558</v>
      </c>
      <c r="C201" s="115" t="s">
        <v>559</v>
      </c>
      <c r="D201" s="115"/>
      <c r="E201" s="115"/>
      <c r="F201" s="115"/>
      <c r="G201" s="4" t="s">
        <v>230</v>
      </c>
      <c r="H201" s="7">
        <v>110</v>
      </c>
    </row>
    <row r="202" spans="1:8" s="6" customFormat="1" ht="16.5" customHeight="1" x14ac:dyDescent="0.25">
      <c r="A202" s="10" t="s">
        <v>560</v>
      </c>
      <c r="B202" s="3" t="s">
        <v>561</v>
      </c>
      <c r="C202" s="115" t="s">
        <v>562</v>
      </c>
      <c r="D202" s="115"/>
      <c r="E202" s="115"/>
      <c r="F202" s="115"/>
      <c r="G202" s="4" t="s">
        <v>230</v>
      </c>
      <c r="H202" s="7">
        <v>225</v>
      </c>
    </row>
    <row r="203" spans="1:8" s="6" customFormat="1" ht="16.5" customHeight="1" x14ac:dyDescent="0.25">
      <c r="A203" s="10" t="s">
        <v>563</v>
      </c>
      <c r="B203" s="3" t="s">
        <v>564</v>
      </c>
      <c r="C203" s="115" t="s">
        <v>565</v>
      </c>
      <c r="D203" s="115"/>
      <c r="E203" s="115"/>
      <c r="F203" s="115"/>
      <c r="G203" s="4" t="s">
        <v>230</v>
      </c>
      <c r="H203" s="7">
        <v>325</v>
      </c>
    </row>
    <row r="204" spans="1:8" s="6" customFormat="1" ht="16.5" customHeight="1" x14ac:dyDescent="0.25">
      <c r="A204" s="10" t="s">
        <v>566</v>
      </c>
      <c r="B204" s="3" t="s">
        <v>567</v>
      </c>
      <c r="C204" s="115" t="s">
        <v>568</v>
      </c>
      <c r="D204" s="115"/>
      <c r="E204" s="115"/>
      <c r="F204" s="115"/>
      <c r="G204" s="4" t="s">
        <v>230</v>
      </c>
      <c r="H204" s="7">
        <v>250</v>
      </c>
    </row>
    <row r="205" spans="1:8" s="30" customFormat="1" ht="16.5" customHeight="1" x14ac:dyDescent="0.25">
      <c r="A205" s="10" t="s">
        <v>569</v>
      </c>
      <c r="B205" s="3" t="s">
        <v>570</v>
      </c>
      <c r="C205" s="116" t="s">
        <v>571</v>
      </c>
      <c r="D205" s="117"/>
      <c r="E205" s="117"/>
      <c r="F205" s="118"/>
      <c r="G205" s="25" t="s">
        <v>230</v>
      </c>
      <c r="H205" s="7">
        <v>715</v>
      </c>
    </row>
    <row r="206" spans="1:8" s="6" customFormat="1" ht="31.5" customHeight="1" x14ac:dyDescent="0.25">
      <c r="A206" s="10" t="s">
        <v>572</v>
      </c>
      <c r="B206" s="3" t="s">
        <v>573</v>
      </c>
      <c r="C206" s="115" t="s">
        <v>574</v>
      </c>
      <c r="D206" s="115"/>
      <c r="E206" s="115"/>
      <c r="F206" s="115"/>
      <c r="G206" s="4" t="s">
        <v>230</v>
      </c>
      <c r="H206" s="7">
        <v>220</v>
      </c>
    </row>
    <row r="207" spans="1:8" s="6" customFormat="1" ht="30" x14ac:dyDescent="0.25">
      <c r="A207" s="15" t="s">
        <v>575</v>
      </c>
      <c r="B207" s="3" t="s">
        <v>576</v>
      </c>
      <c r="C207" s="115" t="s">
        <v>577</v>
      </c>
      <c r="D207" s="115"/>
      <c r="E207" s="115"/>
      <c r="F207" s="115"/>
      <c r="G207" s="4" t="s">
        <v>230</v>
      </c>
      <c r="H207" s="7">
        <v>290</v>
      </c>
    </row>
    <row r="208" spans="1:8" s="6" customFormat="1" ht="15.75" x14ac:dyDescent="0.25">
      <c r="A208" s="15" t="s">
        <v>578</v>
      </c>
      <c r="B208" s="31" t="s">
        <v>579</v>
      </c>
      <c r="C208" s="115" t="s">
        <v>580</v>
      </c>
      <c r="D208" s="115"/>
      <c r="E208" s="115"/>
      <c r="F208" s="115"/>
      <c r="G208" s="4" t="s">
        <v>230</v>
      </c>
      <c r="H208" s="7">
        <v>230</v>
      </c>
    </row>
    <row r="209" spans="1:8" s="30" customFormat="1" ht="16.5" customHeight="1" x14ac:dyDescent="0.25">
      <c r="A209" s="56"/>
      <c r="B209" s="99" t="s">
        <v>581</v>
      </c>
      <c r="C209" s="100"/>
      <c r="D209" s="100"/>
      <c r="E209" s="100"/>
      <c r="F209" s="100"/>
      <c r="G209" s="100"/>
      <c r="H209" s="101"/>
    </row>
    <row r="210" spans="1:8" s="6" customFormat="1" ht="16.5" customHeight="1" x14ac:dyDescent="0.25">
      <c r="A210" s="20" t="s">
        <v>582</v>
      </c>
      <c r="B210" s="3" t="s">
        <v>583</v>
      </c>
      <c r="C210" s="109" t="s">
        <v>584</v>
      </c>
      <c r="D210" s="110"/>
      <c r="E210" s="110"/>
      <c r="F210" s="111"/>
      <c r="G210" s="4" t="s">
        <v>230</v>
      </c>
      <c r="H210" s="7">
        <v>480</v>
      </c>
    </row>
    <row r="211" spans="1:8" s="6" customFormat="1" ht="15" customHeight="1" x14ac:dyDescent="0.25">
      <c r="A211" s="10" t="s">
        <v>585</v>
      </c>
      <c r="B211" s="3" t="s">
        <v>586</v>
      </c>
      <c r="C211" s="109" t="s">
        <v>587</v>
      </c>
      <c r="D211" s="110"/>
      <c r="E211" s="110"/>
      <c r="F211" s="111"/>
      <c r="G211" s="4" t="s">
        <v>230</v>
      </c>
      <c r="H211" s="7">
        <v>345</v>
      </c>
    </row>
    <row r="212" spans="1:8" s="6" customFormat="1" ht="15" customHeight="1" x14ac:dyDescent="0.25">
      <c r="A212" s="20" t="s">
        <v>588</v>
      </c>
      <c r="B212" s="32" t="s">
        <v>589</v>
      </c>
      <c r="C212" s="109" t="s">
        <v>590</v>
      </c>
      <c r="D212" s="110"/>
      <c r="E212" s="110"/>
      <c r="F212" s="111"/>
      <c r="G212" s="4" t="s">
        <v>230</v>
      </c>
      <c r="H212" s="7">
        <v>470</v>
      </c>
    </row>
    <row r="213" spans="1:8" s="6" customFormat="1" ht="15" customHeight="1" x14ac:dyDescent="0.25">
      <c r="A213" s="10" t="s">
        <v>591</v>
      </c>
      <c r="B213" s="32" t="s">
        <v>592</v>
      </c>
      <c r="C213" s="109" t="s">
        <v>593</v>
      </c>
      <c r="D213" s="110"/>
      <c r="E213" s="110"/>
      <c r="F213" s="111"/>
      <c r="G213" s="4" t="s">
        <v>230</v>
      </c>
      <c r="H213" s="7">
        <v>400</v>
      </c>
    </row>
    <row r="214" spans="1:8" s="6" customFormat="1" ht="15" customHeight="1" x14ac:dyDescent="0.25">
      <c r="A214" s="20" t="s">
        <v>594</v>
      </c>
      <c r="B214" s="32" t="s">
        <v>595</v>
      </c>
      <c r="C214" s="109" t="s">
        <v>596</v>
      </c>
      <c r="D214" s="110"/>
      <c r="E214" s="110"/>
      <c r="F214" s="111"/>
      <c r="G214" s="4" t="s">
        <v>230</v>
      </c>
      <c r="H214" s="7">
        <v>260</v>
      </c>
    </row>
    <row r="215" spans="1:8" s="6" customFormat="1" ht="15" customHeight="1" x14ac:dyDescent="0.25">
      <c r="A215" s="10" t="s">
        <v>597</v>
      </c>
      <c r="B215" s="32" t="s">
        <v>598</v>
      </c>
      <c r="C215" s="109" t="s">
        <v>599</v>
      </c>
      <c r="D215" s="110"/>
      <c r="E215" s="110"/>
      <c r="F215" s="111"/>
      <c r="G215" s="4" t="s">
        <v>230</v>
      </c>
      <c r="H215" s="7">
        <v>340</v>
      </c>
    </row>
    <row r="216" spans="1:8" s="6" customFormat="1" ht="15" customHeight="1" x14ac:dyDescent="0.25">
      <c r="A216" s="20" t="s">
        <v>600</v>
      </c>
      <c r="B216" s="32" t="s">
        <v>601</v>
      </c>
      <c r="C216" s="109" t="s">
        <v>602</v>
      </c>
      <c r="D216" s="110"/>
      <c r="E216" s="110"/>
      <c r="F216" s="111"/>
      <c r="G216" s="4" t="s">
        <v>230</v>
      </c>
      <c r="H216" s="7">
        <v>240</v>
      </c>
    </row>
    <row r="217" spans="1:8" s="6" customFormat="1" ht="15" customHeight="1" x14ac:dyDescent="0.25">
      <c r="A217" s="10" t="s">
        <v>603</v>
      </c>
      <c r="B217" s="32" t="s">
        <v>604</v>
      </c>
      <c r="C217" s="109" t="s">
        <v>605</v>
      </c>
      <c r="D217" s="110"/>
      <c r="E217" s="110"/>
      <c r="F217" s="111"/>
      <c r="G217" s="4" t="s">
        <v>230</v>
      </c>
      <c r="H217" s="7">
        <v>460</v>
      </c>
    </row>
    <row r="218" spans="1:8" s="6" customFormat="1" ht="15" customHeight="1" x14ac:dyDescent="0.25">
      <c r="A218" s="20" t="s">
        <v>606</v>
      </c>
      <c r="B218" s="32" t="s">
        <v>607</v>
      </c>
      <c r="C218" s="109" t="s">
        <v>608</v>
      </c>
      <c r="D218" s="110"/>
      <c r="E218" s="110"/>
      <c r="F218" s="111"/>
      <c r="G218" s="4" t="s">
        <v>230</v>
      </c>
      <c r="H218" s="7">
        <v>390</v>
      </c>
    </row>
    <row r="219" spans="1:8" s="6" customFormat="1" ht="15" customHeight="1" x14ac:dyDescent="0.25">
      <c r="A219" s="10" t="s">
        <v>609</v>
      </c>
      <c r="B219" s="32" t="s">
        <v>610</v>
      </c>
      <c r="C219" s="109" t="s">
        <v>611</v>
      </c>
      <c r="D219" s="110"/>
      <c r="E219" s="110"/>
      <c r="F219" s="111"/>
      <c r="G219" s="4" t="s">
        <v>230</v>
      </c>
      <c r="H219" s="7">
        <v>420</v>
      </c>
    </row>
    <row r="220" spans="1:8" s="6" customFormat="1" ht="15" customHeight="1" x14ac:dyDescent="0.25">
      <c r="A220" s="54"/>
      <c r="B220" s="99" t="s">
        <v>612</v>
      </c>
      <c r="C220" s="100"/>
      <c r="D220" s="100"/>
      <c r="E220" s="100"/>
      <c r="F220" s="100"/>
      <c r="G220" s="100"/>
      <c r="H220" s="101"/>
    </row>
    <row r="221" spans="1:8" s="6" customFormat="1" ht="17.25" customHeight="1" x14ac:dyDescent="0.25">
      <c r="A221" s="10" t="s">
        <v>613</v>
      </c>
      <c r="B221" s="3" t="s">
        <v>614</v>
      </c>
      <c r="C221" s="115" t="s">
        <v>615</v>
      </c>
      <c r="D221" s="115"/>
      <c r="E221" s="115"/>
      <c r="F221" s="115"/>
      <c r="G221" s="4" t="s">
        <v>230</v>
      </c>
      <c r="H221" s="7">
        <v>225</v>
      </c>
    </row>
    <row r="222" spans="1:8" s="6" customFormat="1" ht="17.25" customHeight="1" x14ac:dyDescent="0.25">
      <c r="A222" s="10" t="s">
        <v>616</v>
      </c>
      <c r="B222" s="3" t="s">
        <v>617</v>
      </c>
      <c r="C222" s="115" t="s">
        <v>618</v>
      </c>
      <c r="D222" s="115"/>
      <c r="E222" s="115"/>
      <c r="F222" s="115"/>
      <c r="G222" s="4" t="s">
        <v>230</v>
      </c>
      <c r="H222" s="7">
        <v>270</v>
      </c>
    </row>
    <row r="223" spans="1:8" s="6" customFormat="1" ht="17.25" customHeight="1" x14ac:dyDescent="0.25">
      <c r="A223" s="10" t="s">
        <v>1958</v>
      </c>
      <c r="B223" s="3" t="s">
        <v>1959</v>
      </c>
      <c r="C223" s="115" t="s">
        <v>1960</v>
      </c>
      <c r="D223" s="115"/>
      <c r="E223" s="115"/>
      <c r="F223" s="115"/>
      <c r="G223" s="4" t="s">
        <v>230</v>
      </c>
      <c r="H223" s="7">
        <v>665</v>
      </c>
    </row>
    <row r="224" spans="1:8" s="22" customFormat="1" x14ac:dyDescent="0.2">
      <c r="A224" s="53"/>
      <c r="B224" s="106" t="s">
        <v>619</v>
      </c>
      <c r="C224" s="107"/>
      <c r="D224" s="107"/>
      <c r="E224" s="107"/>
      <c r="F224" s="107"/>
      <c r="G224" s="107"/>
      <c r="H224" s="108"/>
    </row>
    <row r="225" spans="1:8" s="22" customFormat="1" x14ac:dyDescent="0.2">
      <c r="A225" s="57"/>
      <c r="B225" s="58" t="s">
        <v>620</v>
      </c>
      <c r="C225" s="106" t="s">
        <v>621</v>
      </c>
      <c r="D225" s="107"/>
      <c r="E225" s="107"/>
      <c r="F225" s="108"/>
      <c r="G225" s="59"/>
      <c r="H225" s="60"/>
    </row>
    <row r="226" spans="1:8" ht="15" customHeight="1" x14ac:dyDescent="0.25">
      <c r="A226" s="23">
        <v>1</v>
      </c>
      <c r="B226" s="33" t="s">
        <v>622</v>
      </c>
      <c r="C226" s="121" t="s">
        <v>623</v>
      </c>
      <c r="D226" s="119"/>
      <c r="E226" s="119"/>
      <c r="F226" s="120"/>
      <c r="G226" s="34" t="s">
        <v>624</v>
      </c>
      <c r="H226" s="35">
        <v>17391.025000000001</v>
      </c>
    </row>
    <row r="227" spans="1:8" s="22" customFormat="1" x14ac:dyDescent="0.2">
      <c r="A227" s="57"/>
      <c r="B227" s="61" t="s">
        <v>625</v>
      </c>
      <c r="C227" s="106" t="s">
        <v>626</v>
      </c>
      <c r="D227" s="107"/>
      <c r="E227" s="107"/>
      <c r="F227" s="108"/>
      <c r="G227" s="59"/>
      <c r="H227" s="60"/>
    </row>
    <row r="228" spans="1:8" x14ac:dyDescent="0.25">
      <c r="A228" s="36">
        <v>1</v>
      </c>
      <c r="B228" s="37" t="s">
        <v>627</v>
      </c>
      <c r="C228" s="119" t="s">
        <v>628</v>
      </c>
      <c r="D228" s="119"/>
      <c r="E228" s="119"/>
      <c r="F228" s="120"/>
      <c r="G228" s="34" t="s">
        <v>624</v>
      </c>
      <c r="H228" s="38">
        <v>29112.575850000005</v>
      </c>
    </row>
    <row r="229" spans="1:8" x14ac:dyDescent="0.25">
      <c r="A229" s="36">
        <v>2</v>
      </c>
      <c r="B229" s="37" t="s">
        <v>629</v>
      </c>
      <c r="C229" s="119" t="s">
        <v>630</v>
      </c>
      <c r="D229" s="119"/>
      <c r="E229" s="119"/>
      <c r="F229" s="120"/>
      <c r="G229" s="34" t="s">
        <v>624</v>
      </c>
      <c r="H229" s="38">
        <v>7791.18</v>
      </c>
    </row>
    <row r="230" spans="1:8" x14ac:dyDescent="0.25">
      <c r="A230" s="36">
        <v>3</v>
      </c>
      <c r="B230" s="37" t="s">
        <v>631</v>
      </c>
      <c r="C230" s="119" t="s">
        <v>632</v>
      </c>
      <c r="D230" s="119"/>
      <c r="E230" s="119"/>
      <c r="F230" s="120"/>
      <c r="G230" s="34" t="s">
        <v>624</v>
      </c>
      <c r="H230" s="38">
        <v>30677.77</v>
      </c>
    </row>
    <row r="231" spans="1:8" x14ac:dyDescent="0.25">
      <c r="A231" s="36">
        <v>4</v>
      </c>
      <c r="B231" s="37" t="s">
        <v>633</v>
      </c>
      <c r="C231" s="119" t="s">
        <v>634</v>
      </c>
      <c r="D231" s="119"/>
      <c r="E231" s="119"/>
      <c r="F231" s="120"/>
      <c r="G231" s="34" t="s">
        <v>624</v>
      </c>
      <c r="H231" s="38">
        <v>31616.880000000001</v>
      </c>
    </row>
    <row r="232" spans="1:8" x14ac:dyDescent="0.25">
      <c r="A232" s="36">
        <v>5</v>
      </c>
      <c r="B232" s="37" t="s">
        <v>635</v>
      </c>
      <c r="C232" s="119" t="s">
        <v>636</v>
      </c>
      <c r="D232" s="119"/>
      <c r="E232" s="119"/>
      <c r="F232" s="120"/>
      <c r="G232" s="34" t="s">
        <v>624</v>
      </c>
      <c r="H232" s="39">
        <v>23164.85</v>
      </c>
    </row>
    <row r="233" spans="1:8" x14ac:dyDescent="0.25">
      <c r="A233" s="36">
        <v>6</v>
      </c>
      <c r="B233" s="37" t="s">
        <v>637</v>
      </c>
      <c r="C233" s="121" t="s">
        <v>638</v>
      </c>
      <c r="D233" s="119"/>
      <c r="E233" s="119"/>
      <c r="F233" s="120"/>
      <c r="G233" s="34" t="s">
        <v>624</v>
      </c>
      <c r="H233" s="38">
        <v>22225.73</v>
      </c>
    </row>
    <row r="234" spans="1:8" ht="30" customHeight="1" x14ac:dyDescent="0.25">
      <c r="A234" s="36">
        <v>7</v>
      </c>
      <c r="B234" s="37" t="s">
        <v>639</v>
      </c>
      <c r="C234" s="121" t="s">
        <v>640</v>
      </c>
      <c r="D234" s="119"/>
      <c r="E234" s="119"/>
      <c r="F234" s="120"/>
      <c r="G234" s="34" t="s">
        <v>624</v>
      </c>
      <c r="H234" s="38">
        <v>27860.42</v>
      </c>
    </row>
    <row r="235" spans="1:8" ht="17.25" customHeight="1" x14ac:dyDescent="0.25">
      <c r="A235" s="36">
        <v>8</v>
      </c>
      <c r="B235" s="37" t="s">
        <v>641</v>
      </c>
      <c r="C235" s="121" t="s">
        <v>642</v>
      </c>
      <c r="D235" s="119"/>
      <c r="E235" s="119"/>
      <c r="F235" s="120"/>
      <c r="G235" s="34" t="s">
        <v>624</v>
      </c>
      <c r="H235" s="38">
        <v>14399.77</v>
      </c>
    </row>
    <row r="236" spans="1:8" x14ac:dyDescent="0.25">
      <c r="A236" s="36">
        <v>9</v>
      </c>
      <c r="B236" s="37" t="s">
        <v>643</v>
      </c>
      <c r="C236" s="121" t="s">
        <v>644</v>
      </c>
      <c r="D236" s="119"/>
      <c r="E236" s="119"/>
      <c r="F236" s="120"/>
      <c r="G236" s="34" t="s">
        <v>624</v>
      </c>
      <c r="H236" s="38">
        <v>12208.5</v>
      </c>
    </row>
    <row r="237" spans="1:8" x14ac:dyDescent="0.25">
      <c r="A237" s="36">
        <v>10</v>
      </c>
      <c r="B237" s="37" t="s">
        <v>645</v>
      </c>
      <c r="C237" s="121" t="s">
        <v>646</v>
      </c>
      <c r="D237" s="119"/>
      <c r="E237" s="119"/>
      <c r="F237" s="120"/>
      <c r="G237" s="34" t="s">
        <v>624</v>
      </c>
      <c r="H237" s="38">
        <v>18156.23</v>
      </c>
    </row>
    <row r="238" spans="1:8" x14ac:dyDescent="0.25">
      <c r="A238" s="36">
        <v>11</v>
      </c>
      <c r="B238" s="37" t="s">
        <v>647</v>
      </c>
      <c r="C238" s="121" t="s">
        <v>648</v>
      </c>
      <c r="D238" s="119"/>
      <c r="E238" s="119"/>
      <c r="F238" s="120"/>
      <c r="G238" s="34" t="s">
        <v>624</v>
      </c>
      <c r="H238" s="38">
        <v>40695</v>
      </c>
    </row>
    <row r="239" spans="1:8" x14ac:dyDescent="0.25">
      <c r="A239" s="36">
        <v>12</v>
      </c>
      <c r="B239" s="37" t="s">
        <v>649</v>
      </c>
      <c r="C239" s="121" t="s">
        <v>650</v>
      </c>
      <c r="D239" s="119"/>
      <c r="E239" s="119"/>
      <c r="F239" s="120"/>
      <c r="G239" s="34" t="s">
        <v>624</v>
      </c>
      <c r="H239" s="38">
        <v>68868.460000000006</v>
      </c>
    </row>
    <row r="240" spans="1:8" s="22" customFormat="1" x14ac:dyDescent="0.2">
      <c r="A240" s="57"/>
      <c r="B240" s="61" t="s">
        <v>651</v>
      </c>
      <c r="C240" s="106" t="s">
        <v>652</v>
      </c>
      <c r="D240" s="107"/>
      <c r="E240" s="107"/>
      <c r="F240" s="108"/>
      <c r="G240" s="59"/>
      <c r="H240" s="62"/>
    </row>
    <row r="241" spans="1:8" x14ac:dyDescent="0.25">
      <c r="A241" s="23">
        <v>1</v>
      </c>
      <c r="B241" s="37" t="s">
        <v>653</v>
      </c>
      <c r="C241" s="121" t="s">
        <v>654</v>
      </c>
      <c r="D241" s="119"/>
      <c r="E241" s="119"/>
      <c r="F241" s="120"/>
      <c r="G241" s="34" t="s">
        <v>624</v>
      </c>
      <c r="H241" s="26">
        <v>8921.6</v>
      </c>
    </row>
    <row r="242" spans="1:8" s="22" customFormat="1" x14ac:dyDescent="0.2">
      <c r="A242" s="57"/>
      <c r="B242" s="63" t="s">
        <v>655</v>
      </c>
      <c r="C242" s="106" t="s">
        <v>656</v>
      </c>
      <c r="D242" s="107"/>
      <c r="E242" s="107"/>
      <c r="F242" s="108"/>
      <c r="G242" s="59"/>
      <c r="H242" s="64"/>
    </row>
    <row r="243" spans="1:8" x14ac:dyDescent="0.25">
      <c r="A243" s="36">
        <v>1</v>
      </c>
      <c r="B243" s="37" t="s">
        <v>657</v>
      </c>
      <c r="C243" s="119" t="s">
        <v>658</v>
      </c>
      <c r="D243" s="119"/>
      <c r="E243" s="119"/>
      <c r="F243" s="120"/>
      <c r="G243" s="34" t="s">
        <v>624</v>
      </c>
      <c r="H243" s="38">
        <v>24764.82</v>
      </c>
    </row>
    <row r="244" spans="1:8" x14ac:dyDescent="0.25">
      <c r="A244" s="36">
        <v>2</v>
      </c>
      <c r="B244" s="37" t="s">
        <v>659</v>
      </c>
      <c r="C244" s="119" t="s">
        <v>660</v>
      </c>
      <c r="D244" s="119"/>
      <c r="E244" s="119"/>
      <c r="F244" s="120"/>
      <c r="G244" s="34" t="s">
        <v>624</v>
      </c>
      <c r="H244" s="38">
        <v>62920.73</v>
      </c>
    </row>
    <row r="245" spans="1:8" x14ac:dyDescent="0.25">
      <c r="A245" s="36">
        <v>3</v>
      </c>
      <c r="B245" s="37" t="s">
        <v>661</v>
      </c>
      <c r="C245" s="119" t="s">
        <v>662</v>
      </c>
      <c r="D245" s="119"/>
      <c r="E245" s="119"/>
      <c r="F245" s="120"/>
      <c r="G245" s="34" t="s">
        <v>624</v>
      </c>
      <c r="H245" s="38">
        <v>26921.31</v>
      </c>
    </row>
    <row r="246" spans="1:8" x14ac:dyDescent="0.25">
      <c r="A246" s="36">
        <v>4</v>
      </c>
      <c r="B246" s="37" t="s">
        <v>663</v>
      </c>
      <c r="C246" s="119" t="s">
        <v>664</v>
      </c>
      <c r="D246" s="119"/>
      <c r="E246" s="119"/>
      <c r="F246" s="120"/>
      <c r="G246" s="34" t="s">
        <v>624</v>
      </c>
      <c r="H246" s="38">
        <v>30302.12</v>
      </c>
    </row>
    <row r="247" spans="1:8" x14ac:dyDescent="0.25">
      <c r="A247" s="36">
        <v>5</v>
      </c>
      <c r="B247" s="37" t="s">
        <v>665</v>
      </c>
      <c r="C247" s="119" t="s">
        <v>666</v>
      </c>
      <c r="D247" s="119"/>
      <c r="E247" s="119"/>
      <c r="F247" s="120"/>
      <c r="G247" s="34" t="s">
        <v>624</v>
      </c>
      <c r="H247" s="38">
        <v>27234.35</v>
      </c>
    </row>
    <row r="248" spans="1:8" s="22" customFormat="1" x14ac:dyDescent="0.2">
      <c r="A248" s="57"/>
      <c r="B248" s="63" t="s">
        <v>667</v>
      </c>
      <c r="C248" s="106" t="s">
        <v>668</v>
      </c>
      <c r="D248" s="107"/>
      <c r="E248" s="107"/>
      <c r="F248" s="108"/>
      <c r="G248" s="59"/>
      <c r="H248" s="64"/>
    </row>
    <row r="249" spans="1:8" x14ac:dyDescent="0.25">
      <c r="A249" s="23">
        <v>1</v>
      </c>
      <c r="B249" s="37" t="s">
        <v>669</v>
      </c>
      <c r="C249" s="121" t="s">
        <v>670</v>
      </c>
      <c r="D249" s="119"/>
      <c r="E249" s="119"/>
      <c r="F249" s="120"/>
      <c r="G249" s="34" t="s">
        <v>624</v>
      </c>
      <c r="H249" s="26">
        <v>29425.61</v>
      </c>
    </row>
    <row r="250" spans="1:8" s="22" customFormat="1" x14ac:dyDescent="0.2">
      <c r="A250" s="57"/>
      <c r="B250" s="63" t="s">
        <v>671</v>
      </c>
      <c r="C250" s="106" t="s">
        <v>672</v>
      </c>
      <c r="D250" s="107"/>
      <c r="E250" s="107"/>
      <c r="F250" s="108"/>
      <c r="G250" s="59"/>
      <c r="H250" s="64"/>
    </row>
    <row r="251" spans="1:8" ht="15" customHeight="1" x14ac:dyDescent="0.25">
      <c r="A251" s="23">
        <v>1</v>
      </c>
      <c r="B251" s="37" t="s">
        <v>673</v>
      </c>
      <c r="C251" s="121" t="s">
        <v>674</v>
      </c>
      <c r="D251" s="119"/>
      <c r="E251" s="119"/>
      <c r="F251" s="120"/>
      <c r="G251" s="34" t="s">
        <v>624</v>
      </c>
      <c r="H251" s="26">
        <v>34809.879999999997</v>
      </c>
    </row>
    <row r="252" spans="1:8" s="22" customFormat="1" x14ac:dyDescent="0.2">
      <c r="A252" s="57"/>
      <c r="B252" s="63" t="s">
        <v>675</v>
      </c>
      <c r="C252" s="106" t="s">
        <v>676</v>
      </c>
      <c r="D252" s="107"/>
      <c r="E252" s="107"/>
      <c r="F252" s="108"/>
      <c r="G252" s="59"/>
      <c r="H252" s="64"/>
    </row>
    <row r="253" spans="1:8" x14ac:dyDescent="0.25">
      <c r="A253" s="36">
        <v>1</v>
      </c>
      <c r="B253" s="37" t="s">
        <v>677</v>
      </c>
      <c r="C253" s="119" t="s">
        <v>678</v>
      </c>
      <c r="D253" s="119"/>
      <c r="E253" s="119"/>
      <c r="F253" s="120"/>
      <c r="G253" s="34" t="s">
        <v>624</v>
      </c>
      <c r="H253" s="38">
        <v>45390.58</v>
      </c>
    </row>
    <row r="254" spans="1:8" x14ac:dyDescent="0.25">
      <c r="A254" s="36">
        <v>2</v>
      </c>
      <c r="B254" s="37" t="s">
        <v>679</v>
      </c>
      <c r="C254" s="119" t="s">
        <v>680</v>
      </c>
      <c r="D254" s="119"/>
      <c r="E254" s="119"/>
      <c r="F254" s="120"/>
      <c r="G254" s="34" t="s">
        <v>624</v>
      </c>
      <c r="H254" s="38">
        <v>43825.38</v>
      </c>
    </row>
    <row r="255" spans="1:8" x14ac:dyDescent="0.25">
      <c r="A255" s="36">
        <v>3</v>
      </c>
      <c r="B255" s="37" t="s">
        <v>681</v>
      </c>
      <c r="C255" s="119" t="s">
        <v>682</v>
      </c>
      <c r="D255" s="119"/>
      <c r="E255" s="119"/>
      <c r="F255" s="120"/>
      <c r="G255" s="34" t="s">
        <v>624</v>
      </c>
      <c r="H255" s="38">
        <v>39755.879999999997</v>
      </c>
    </row>
    <row r="256" spans="1:8" x14ac:dyDescent="0.25">
      <c r="A256" s="36">
        <v>4</v>
      </c>
      <c r="B256" s="37" t="s">
        <v>683</v>
      </c>
      <c r="C256" s="119" t="s">
        <v>684</v>
      </c>
      <c r="D256" s="119"/>
      <c r="E256" s="119"/>
      <c r="F256" s="120"/>
      <c r="G256" s="34" t="s">
        <v>624</v>
      </c>
      <c r="H256" s="38">
        <v>36938.54</v>
      </c>
    </row>
    <row r="257" spans="1:8" ht="15" customHeight="1" x14ac:dyDescent="0.25">
      <c r="A257" s="36">
        <v>5</v>
      </c>
      <c r="B257" s="37" t="s">
        <v>685</v>
      </c>
      <c r="C257" s="119" t="s">
        <v>686</v>
      </c>
      <c r="D257" s="119"/>
      <c r="E257" s="119"/>
      <c r="F257" s="120"/>
      <c r="G257" s="34" t="s">
        <v>624</v>
      </c>
      <c r="H257" s="38">
        <v>8765.07</v>
      </c>
    </row>
    <row r="258" spans="1:8" s="22" customFormat="1" ht="15.75" customHeight="1" x14ac:dyDescent="0.2">
      <c r="A258" s="57"/>
      <c r="B258" s="63" t="s">
        <v>687</v>
      </c>
      <c r="C258" s="106" t="s">
        <v>688</v>
      </c>
      <c r="D258" s="107"/>
      <c r="E258" s="107"/>
      <c r="F258" s="108"/>
      <c r="G258" s="59"/>
      <c r="H258" s="64"/>
    </row>
    <row r="259" spans="1:8" ht="15" customHeight="1" x14ac:dyDescent="0.25">
      <c r="A259" s="36">
        <v>1</v>
      </c>
      <c r="B259" s="37" t="s">
        <v>689</v>
      </c>
      <c r="C259" s="119" t="s">
        <v>690</v>
      </c>
      <c r="D259" s="119"/>
      <c r="E259" s="119"/>
      <c r="F259" s="120"/>
      <c r="G259" s="34" t="s">
        <v>624</v>
      </c>
      <c r="H259" s="38">
        <v>35060.31</v>
      </c>
    </row>
    <row r="260" spans="1:8" ht="14.25" customHeight="1" x14ac:dyDescent="0.25">
      <c r="A260" s="36">
        <v>2</v>
      </c>
      <c r="B260" s="37" t="s">
        <v>691</v>
      </c>
      <c r="C260" s="119" t="s">
        <v>692</v>
      </c>
      <c r="D260" s="119"/>
      <c r="E260" s="119"/>
      <c r="F260" s="120"/>
      <c r="G260" s="34" t="s">
        <v>624</v>
      </c>
      <c r="H260" s="38">
        <v>44451.46</v>
      </c>
    </row>
    <row r="261" spans="1:8" s="22" customFormat="1" ht="22.5" customHeight="1" x14ac:dyDescent="0.2">
      <c r="A261" s="57"/>
      <c r="B261" s="63" t="s">
        <v>693</v>
      </c>
      <c r="C261" s="106" t="s">
        <v>694</v>
      </c>
      <c r="D261" s="107"/>
      <c r="E261" s="107"/>
      <c r="F261" s="108"/>
      <c r="G261" s="59"/>
      <c r="H261" s="64"/>
    </row>
    <row r="262" spans="1:8" x14ac:dyDescent="0.25">
      <c r="A262" s="36">
        <v>1</v>
      </c>
      <c r="B262" s="37" t="s">
        <v>695</v>
      </c>
      <c r="C262" s="119" t="s">
        <v>696</v>
      </c>
      <c r="D262" s="119"/>
      <c r="E262" s="119"/>
      <c r="F262" s="120"/>
      <c r="G262" s="34" t="s">
        <v>624</v>
      </c>
      <c r="H262" s="38">
        <v>29216.92</v>
      </c>
    </row>
    <row r="263" spans="1:8" s="22" customFormat="1" x14ac:dyDescent="0.2">
      <c r="A263" s="57"/>
      <c r="B263" s="63" t="s">
        <v>697</v>
      </c>
      <c r="C263" s="106" t="s">
        <v>698</v>
      </c>
      <c r="D263" s="107"/>
      <c r="E263" s="107"/>
      <c r="F263" s="108"/>
      <c r="G263" s="59"/>
      <c r="H263" s="64"/>
    </row>
    <row r="264" spans="1:8" x14ac:dyDescent="0.25">
      <c r="A264" s="36">
        <v>1</v>
      </c>
      <c r="B264" s="37" t="s">
        <v>699</v>
      </c>
      <c r="C264" s="119" t="s">
        <v>700</v>
      </c>
      <c r="D264" s="119"/>
      <c r="E264" s="119"/>
      <c r="F264" s="120"/>
      <c r="G264" s="34" t="s">
        <v>624</v>
      </c>
      <c r="H264" s="38">
        <v>26295.23</v>
      </c>
    </row>
    <row r="265" spans="1:8" x14ac:dyDescent="0.25">
      <c r="A265" s="36">
        <v>2</v>
      </c>
      <c r="B265" s="37" t="s">
        <v>701</v>
      </c>
      <c r="C265" s="119" t="s">
        <v>702</v>
      </c>
      <c r="D265" s="119"/>
      <c r="E265" s="119"/>
      <c r="F265" s="120"/>
      <c r="G265" s="34" t="s">
        <v>624</v>
      </c>
      <c r="H265" s="38">
        <v>41634.11</v>
      </c>
    </row>
    <row r="266" spans="1:8" x14ac:dyDescent="0.25">
      <c r="A266" s="36">
        <v>3</v>
      </c>
      <c r="B266" s="37" t="s">
        <v>703</v>
      </c>
      <c r="C266" s="119" t="s">
        <v>704</v>
      </c>
      <c r="D266" s="119"/>
      <c r="E266" s="119"/>
      <c r="F266" s="120"/>
      <c r="G266" s="34" t="s">
        <v>624</v>
      </c>
      <c r="H266" s="38">
        <v>33390.769999999997</v>
      </c>
    </row>
    <row r="267" spans="1:8" x14ac:dyDescent="0.25">
      <c r="A267" s="36">
        <v>4</v>
      </c>
      <c r="B267" s="37" t="s">
        <v>705</v>
      </c>
      <c r="C267" s="119" t="s">
        <v>706</v>
      </c>
      <c r="D267" s="119"/>
      <c r="E267" s="119"/>
      <c r="F267" s="120"/>
      <c r="G267" s="34" t="s">
        <v>624</v>
      </c>
      <c r="H267" s="38">
        <v>31929.919999999998</v>
      </c>
    </row>
    <row r="268" spans="1:8" x14ac:dyDescent="0.25">
      <c r="A268" s="36">
        <v>5</v>
      </c>
      <c r="B268" s="37" t="s">
        <v>707</v>
      </c>
      <c r="C268" s="119" t="s">
        <v>708</v>
      </c>
      <c r="D268" s="119"/>
      <c r="E268" s="119"/>
      <c r="F268" s="120"/>
      <c r="G268" s="34" t="s">
        <v>624</v>
      </c>
      <c r="H268" s="38">
        <v>23164.85</v>
      </c>
    </row>
    <row r="269" spans="1:8" x14ac:dyDescent="0.25">
      <c r="A269" s="36">
        <v>6</v>
      </c>
      <c r="B269" s="37" t="s">
        <v>709</v>
      </c>
      <c r="C269" s="119" t="s">
        <v>710</v>
      </c>
      <c r="D269" s="119"/>
      <c r="E269" s="119"/>
      <c r="F269" s="120"/>
      <c r="G269" s="34" t="s">
        <v>624</v>
      </c>
      <c r="H269" s="38">
        <v>30990.81</v>
      </c>
    </row>
    <row r="270" spans="1:8" x14ac:dyDescent="0.25">
      <c r="A270" s="36">
        <v>7</v>
      </c>
      <c r="B270" s="37" t="s">
        <v>711</v>
      </c>
      <c r="C270" s="119" t="s">
        <v>712</v>
      </c>
      <c r="D270" s="119"/>
      <c r="E270" s="119"/>
      <c r="F270" s="120"/>
      <c r="G270" s="34" t="s">
        <v>624</v>
      </c>
      <c r="H270" s="38">
        <v>25669.15</v>
      </c>
    </row>
    <row r="271" spans="1:8" s="22" customFormat="1" ht="15" customHeight="1" x14ac:dyDescent="0.2">
      <c r="A271" s="57"/>
      <c r="B271" s="63" t="s">
        <v>713</v>
      </c>
      <c r="C271" s="106" t="s">
        <v>714</v>
      </c>
      <c r="D271" s="107"/>
      <c r="E271" s="107"/>
      <c r="F271" s="108"/>
      <c r="G271" s="59"/>
      <c r="H271" s="64"/>
    </row>
    <row r="272" spans="1:8" x14ac:dyDescent="0.25">
      <c r="A272" s="36">
        <v>1</v>
      </c>
      <c r="B272" s="37" t="s">
        <v>715</v>
      </c>
      <c r="C272" s="119" t="s">
        <v>716</v>
      </c>
      <c r="D272" s="119"/>
      <c r="E272" s="119"/>
      <c r="F272" s="120"/>
      <c r="G272" s="34" t="s">
        <v>624</v>
      </c>
      <c r="H272" s="38">
        <v>30677.77</v>
      </c>
    </row>
    <row r="273" spans="1:8" x14ac:dyDescent="0.25">
      <c r="A273" s="36">
        <v>2</v>
      </c>
      <c r="B273" s="37" t="s">
        <v>717</v>
      </c>
      <c r="C273" s="119" t="s">
        <v>718</v>
      </c>
      <c r="D273" s="119"/>
      <c r="E273" s="119"/>
      <c r="F273" s="120"/>
      <c r="G273" s="34" t="s">
        <v>624</v>
      </c>
      <c r="H273" s="38">
        <v>21286.61</v>
      </c>
    </row>
    <row r="274" spans="1:8" x14ac:dyDescent="0.25">
      <c r="A274" s="36">
        <v>3</v>
      </c>
      <c r="B274" s="37" t="s">
        <v>719</v>
      </c>
      <c r="C274" s="119" t="s">
        <v>720</v>
      </c>
      <c r="D274" s="119"/>
      <c r="E274" s="119"/>
      <c r="F274" s="120"/>
      <c r="G274" s="34" t="s">
        <v>624</v>
      </c>
      <c r="H274" s="38">
        <v>11130.26</v>
      </c>
    </row>
    <row r="275" spans="1:8" x14ac:dyDescent="0.25">
      <c r="A275" s="36">
        <v>4</v>
      </c>
      <c r="B275" s="37" t="s">
        <v>721</v>
      </c>
      <c r="C275" s="119" t="s">
        <v>722</v>
      </c>
      <c r="D275" s="119"/>
      <c r="E275" s="119"/>
      <c r="F275" s="120"/>
      <c r="G275" s="34" t="s">
        <v>624</v>
      </c>
      <c r="H275" s="38">
        <v>31929.919999999998</v>
      </c>
    </row>
    <row r="276" spans="1:8" s="22" customFormat="1" x14ac:dyDescent="0.2">
      <c r="A276" s="57"/>
      <c r="B276" s="63" t="s">
        <v>723</v>
      </c>
      <c r="C276" s="106" t="s">
        <v>724</v>
      </c>
      <c r="D276" s="107"/>
      <c r="E276" s="107"/>
      <c r="F276" s="108"/>
      <c r="G276" s="59"/>
      <c r="H276" s="64"/>
    </row>
    <row r="277" spans="1:8" x14ac:dyDescent="0.25">
      <c r="A277" s="36">
        <v>1</v>
      </c>
      <c r="B277" s="37" t="s">
        <v>725</v>
      </c>
      <c r="C277" s="119" t="s">
        <v>726</v>
      </c>
      <c r="D277" s="119"/>
      <c r="E277" s="119"/>
      <c r="F277" s="120"/>
      <c r="G277" s="34" t="s">
        <v>624</v>
      </c>
      <c r="H277" s="38">
        <v>51964.38</v>
      </c>
    </row>
    <row r="278" spans="1:8" ht="15" customHeight="1" x14ac:dyDescent="0.25">
      <c r="A278" s="36">
        <v>2</v>
      </c>
      <c r="B278" s="37" t="s">
        <v>727</v>
      </c>
      <c r="C278" s="119" t="s">
        <v>728</v>
      </c>
      <c r="D278" s="119"/>
      <c r="E278" s="119"/>
      <c r="F278" s="120"/>
      <c r="G278" s="34" t="s">
        <v>624</v>
      </c>
      <c r="H278" s="38">
        <v>53529.57</v>
      </c>
    </row>
    <row r="279" spans="1:8" s="22" customFormat="1" x14ac:dyDescent="0.2">
      <c r="A279" s="57"/>
      <c r="B279" s="63" t="s">
        <v>729</v>
      </c>
      <c r="C279" s="106" t="s">
        <v>730</v>
      </c>
      <c r="D279" s="107"/>
      <c r="E279" s="107"/>
      <c r="F279" s="108"/>
      <c r="G279" s="59"/>
      <c r="H279" s="64"/>
    </row>
    <row r="280" spans="1:8" x14ac:dyDescent="0.25">
      <c r="A280" s="36">
        <v>1</v>
      </c>
      <c r="B280" s="37" t="s">
        <v>731</v>
      </c>
      <c r="C280" s="119" t="s">
        <v>732</v>
      </c>
      <c r="D280" s="119"/>
      <c r="E280" s="119"/>
      <c r="F280" s="120"/>
      <c r="G280" s="34" t="s">
        <v>624</v>
      </c>
      <c r="H280" s="38">
        <v>26608.27</v>
      </c>
    </row>
    <row r="281" spans="1:8" x14ac:dyDescent="0.25">
      <c r="A281" s="36">
        <v>2</v>
      </c>
      <c r="B281" s="37" t="s">
        <v>733</v>
      </c>
      <c r="C281" s="119" t="s">
        <v>734</v>
      </c>
      <c r="D281" s="119"/>
      <c r="E281" s="119"/>
      <c r="F281" s="120"/>
      <c r="G281" s="34" t="s">
        <v>624</v>
      </c>
      <c r="H281" s="38">
        <v>40068.92</v>
      </c>
    </row>
    <row r="282" spans="1:8" x14ac:dyDescent="0.25">
      <c r="A282" s="36">
        <v>3</v>
      </c>
      <c r="B282" s="37" t="s">
        <v>735</v>
      </c>
      <c r="C282" s="119" t="s">
        <v>736</v>
      </c>
      <c r="D282" s="119"/>
      <c r="E282" s="119"/>
      <c r="F282" s="120"/>
      <c r="G282" s="34" t="s">
        <v>624</v>
      </c>
      <c r="H282" s="38">
        <v>34747.269999999997</v>
      </c>
    </row>
    <row r="283" spans="1:8" s="22" customFormat="1" x14ac:dyDescent="0.2">
      <c r="A283" s="57"/>
      <c r="B283" s="63" t="s">
        <v>737</v>
      </c>
      <c r="C283" s="106" t="s">
        <v>738</v>
      </c>
      <c r="D283" s="107"/>
      <c r="E283" s="107"/>
      <c r="F283" s="108"/>
      <c r="G283" s="59"/>
      <c r="H283" s="64"/>
    </row>
    <row r="284" spans="1:8" ht="16.5" customHeight="1" x14ac:dyDescent="0.25">
      <c r="A284" s="36">
        <v>1</v>
      </c>
      <c r="B284" s="37" t="s">
        <v>739</v>
      </c>
      <c r="C284" s="119" t="s">
        <v>740</v>
      </c>
      <c r="D284" s="119"/>
      <c r="E284" s="119"/>
      <c r="F284" s="120"/>
      <c r="G284" s="34" t="s">
        <v>624</v>
      </c>
      <c r="H284" s="38">
        <v>55720.84</v>
      </c>
    </row>
    <row r="285" spans="1:8" s="22" customFormat="1" x14ac:dyDescent="0.2">
      <c r="A285" s="57"/>
      <c r="B285" s="63" t="s">
        <v>741</v>
      </c>
      <c r="C285" s="106" t="s">
        <v>742</v>
      </c>
      <c r="D285" s="107"/>
      <c r="E285" s="107"/>
      <c r="F285" s="108"/>
      <c r="G285" s="59"/>
      <c r="H285" s="64"/>
    </row>
    <row r="286" spans="1:8" x14ac:dyDescent="0.25">
      <c r="A286" s="36">
        <v>1</v>
      </c>
      <c r="B286" s="37" t="s">
        <v>743</v>
      </c>
      <c r="C286" s="119" t="s">
        <v>744</v>
      </c>
      <c r="D286" s="119"/>
      <c r="E286" s="119"/>
      <c r="F286" s="120"/>
      <c r="G286" s="34" t="s">
        <v>624</v>
      </c>
      <c r="H286" s="38">
        <v>26608.27</v>
      </c>
    </row>
    <row r="287" spans="1:8" x14ac:dyDescent="0.25">
      <c r="A287" s="36">
        <v>2</v>
      </c>
      <c r="B287" s="37" t="s">
        <v>745</v>
      </c>
      <c r="C287" s="119" t="s">
        <v>746</v>
      </c>
      <c r="D287" s="119"/>
      <c r="E287" s="119"/>
      <c r="F287" s="120"/>
      <c r="G287" s="34" t="s">
        <v>624</v>
      </c>
      <c r="H287" s="38">
        <v>32869.040000000001</v>
      </c>
    </row>
    <row r="288" spans="1:8" s="22" customFormat="1" x14ac:dyDescent="0.2">
      <c r="A288" s="57"/>
      <c r="B288" s="63" t="s">
        <v>747</v>
      </c>
      <c r="C288" s="106" t="s">
        <v>748</v>
      </c>
      <c r="D288" s="107"/>
      <c r="E288" s="107"/>
      <c r="F288" s="108"/>
      <c r="G288" s="59"/>
      <c r="H288" s="64"/>
    </row>
    <row r="289" spans="1:8" ht="30" customHeight="1" x14ac:dyDescent="0.25">
      <c r="A289" s="36">
        <v>1</v>
      </c>
      <c r="B289" s="37" t="s">
        <v>749</v>
      </c>
      <c r="C289" s="119" t="s">
        <v>750</v>
      </c>
      <c r="D289" s="119"/>
      <c r="E289" s="119"/>
      <c r="F289" s="120"/>
      <c r="G289" s="34" t="s">
        <v>624</v>
      </c>
      <c r="H289" s="38">
        <v>20590.97</v>
      </c>
    </row>
    <row r="290" spans="1:8" x14ac:dyDescent="0.25">
      <c r="A290" s="36">
        <v>2</v>
      </c>
      <c r="B290" s="37" t="s">
        <v>751</v>
      </c>
      <c r="C290" s="119" t="s">
        <v>752</v>
      </c>
      <c r="D290" s="119"/>
      <c r="E290" s="119"/>
      <c r="F290" s="120"/>
      <c r="G290" s="34" t="s">
        <v>624</v>
      </c>
      <c r="H290" s="38">
        <v>25043.08</v>
      </c>
    </row>
    <row r="291" spans="1:8" ht="16.5" customHeight="1" x14ac:dyDescent="0.25">
      <c r="A291" s="36">
        <v>3</v>
      </c>
      <c r="B291" s="37" t="s">
        <v>753</v>
      </c>
      <c r="C291" s="119" t="s">
        <v>754</v>
      </c>
      <c r="D291" s="119"/>
      <c r="E291" s="119"/>
      <c r="F291" s="120"/>
      <c r="G291" s="34" t="s">
        <v>624</v>
      </c>
      <c r="H291" s="38">
        <v>18469.27</v>
      </c>
    </row>
    <row r="292" spans="1:8" x14ac:dyDescent="0.25">
      <c r="A292" s="36">
        <v>4</v>
      </c>
      <c r="B292" s="37" t="s">
        <v>755</v>
      </c>
      <c r="C292" s="119" t="s">
        <v>756</v>
      </c>
      <c r="D292" s="119"/>
      <c r="E292" s="119"/>
      <c r="F292" s="120"/>
      <c r="G292" s="34" t="s">
        <v>624</v>
      </c>
      <c r="H292" s="38">
        <v>24347.439999999999</v>
      </c>
    </row>
    <row r="293" spans="1:8" ht="30" customHeight="1" x14ac:dyDescent="0.25">
      <c r="A293" s="36">
        <v>5</v>
      </c>
      <c r="B293" s="37" t="s">
        <v>757</v>
      </c>
      <c r="C293" s="119" t="s">
        <v>758</v>
      </c>
      <c r="D293" s="119"/>
      <c r="E293" s="119"/>
      <c r="F293" s="120"/>
      <c r="G293" s="34" t="s">
        <v>624</v>
      </c>
      <c r="H293" s="38">
        <v>27130</v>
      </c>
    </row>
    <row r="294" spans="1:8" ht="30" customHeight="1" x14ac:dyDescent="0.25">
      <c r="A294" s="36">
        <v>6</v>
      </c>
      <c r="B294" s="37" t="s">
        <v>759</v>
      </c>
      <c r="C294" s="119" t="s">
        <v>760</v>
      </c>
      <c r="D294" s="119"/>
      <c r="E294" s="119"/>
      <c r="F294" s="120"/>
      <c r="G294" s="34" t="s">
        <v>624</v>
      </c>
      <c r="H294" s="38">
        <v>53216.54</v>
      </c>
    </row>
    <row r="295" spans="1:8" ht="16.5" customHeight="1" x14ac:dyDescent="0.25">
      <c r="A295" s="36">
        <v>7</v>
      </c>
      <c r="B295" s="37" t="s">
        <v>761</v>
      </c>
      <c r="C295" s="119" t="s">
        <v>762</v>
      </c>
      <c r="D295" s="119"/>
      <c r="E295" s="119"/>
      <c r="F295" s="120"/>
      <c r="G295" s="34" t="s">
        <v>624</v>
      </c>
      <c r="H295" s="38">
        <v>24417</v>
      </c>
    </row>
    <row r="296" spans="1:8" ht="15" customHeight="1" x14ac:dyDescent="0.25">
      <c r="A296" s="36">
        <v>8</v>
      </c>
      <c r="B296" s="37" t="s">
        <v>763</v>
      </c>
      <c r="C296" s="119" t="s">
        <v>764</v>
      </c>
      <c r="D296" s="119"/>
      <c r="E296" s="119"/>
      <c r="F296" s="120"/>
      <c r="G296" s="34" t="s">
        <v>624</v>
      </c>
      <c r="H296" s="38">
        <v>26086.54</v>
      </c>
    </row>
    <row r="297" spans="1:8" ht="16.5" customHeight="1" x14ac:dyDescent="0.25">
      <c r="A297" s="36">
        <v>9</v>
      </c>
      <c r="B297" s="37" t="s">
        <v>765</v>
      </c>
      <c r="C297" s="119" t="s">
        <v>766</v>
      </c>
      <c r="D297" s="119"/>
      <c r="E297" s="119"/>
      <c r="F297" s="120"/>
      <c r="G297" s="34" t="s">
        <v>624</v>
      </c>
      <c r="H297" s="38">
        <v>27860.42</v>
      </c>
    </row>
    <row r="298" spans="1:8" x14ac:dyDescent="0.25">
      <c r="A298" s="36">
        <v>10</v>
      </c>
      <c r="B298" s="37" t="s">
        <v>767</v>
      </c>
      <c r="C298" s="119" t="s">
        <v>768</v>
      </c>
      <c r="D298" s="119"/>
      <c r="E298" s="119"/>
      <c r="F298" s="120"/>
      <c r="G298" s="34" t="s">
        <v>624</v>
      </c>
      <c r="H298" s="38">
        <v>16591.04</v>
      </c>
    </row>
    <row r="299" spans="1:8" s="22" customFormat="1" ht="16.5" customHeight="1" x14ac:dyDescent="0.2">
      <c r="A299" s="57"/>
      <c r="B299" s="63" t="s">
        <v>769</v>
      </c>
      <c r="C299" s="106" t="s">
        <v>770</v>
      </c>
      <c r="D299" s="107"/>
      <c r="E299" s="107"/>
      <c r="F299" s="108"/>
      <c r="G299" s="59"/>
      <c r="H299" s="64"/>
    </row>
    <row r="300" spans="1:8" x14ac:dyDescent="0.25">
      <c r="A300" s="36">
        <v>1</v>
      </c>
      <c r="B300" s="37" t="s">
        <v>771</v>
      </c>
      <c r="C300" s="119" t="s">
        <v>772</v>
      </c>
      <c r="D300" s="119"/>
      <c r="E300" s="119"/>
      <c r="F300" s="120"/>
      <c r="G300" s="34" t="s">
        <v>624</v>
      </c>
      <c r="H300" s="38">
        <v>26921.31</v>
      </c>
    </row>
    <row r="301" spans="1:8" ht="30" customHeight="1" x14ac:dyDescent="0.25">
      <c r="A301" s="36">
        <v>2</v>
      </c>
      <c r="B301" s="37" t="s">
        <v>773</v>
      </c>
      <c r="C301" s="119" t="s">
        <v>774</v>
      </c>
      <c r="D301" s="119"/>
      <c r="E301" s="119"/>
      <c r="F301" s="120"/>
      <c r="G301" s="34" t="s">
        <v>624</v>
      </c>
      <c r="H301" s="38">
        <v>20034.46</v>
      </c>
    </row>
    <row r="302" spans="1:8" ht="15" customHeight="1" x14ac:dyDescent="0.25">
      <c r="A302" s="36">
        <v>3</v>
      </c>
      <c r="B302" s="37" t="s">
        <v>775</v>
      </c>
      <c r="C302" s="119" t="s">
        <v>776</v>
      </c>
      <c r="D302" s="119"/>
      <c r="E302" s="119"/>
      <c r="F302" s="120"/>
      <c r="G302" s="34" t="s">
        <v>624</v>
      </c>
      <c r="H302" s="38">
        <v>25390.9</v>
      </c>
    </row>
    <row r="303" spans="1:8" ht="29.25" customHeight="1" x14ac:dyDescent="0.25">
      <c r="A303" s="36">
        <v>4</v>
      </c>
      <c r="B303" s="37" t="s">
        <v>777</v>
      </c>
      <c r="C303" s="119" t="s">
        <v>778</v>
      </c>
      <c r="D303" s="119"/>
      <c r="E303" s="119"/>
      <c r="F303" s="120"/>
      <c r="G303" s="34" t="s">
        <v>624</v>
      </c>
      <c r="H303" s="38">
        <v>20973.58</v>
      </c>
    </row>
    <row r="304" spans="1:8" ht="16.5" customHeight="1" x14ac:dyDescent="0.25">
      <c r="A304" s="36">
        <v>5</v>
      </c>
      <c r="B304" s="37" t="s">
        <v>779</v>
      </c>
      <c r="C304" s="119" t="s">
        <v>780</v>
      </c>
      <c r="D304" s="119"/>
      <c r="E304" s="119"/>
      <c r="F304" s="120"/>
      <c r="G304" s="34" t="s">
        <v>624</v>
      </c>
      <c r="H304" s="38">
        <v>37564.61</v>
      </c>
    </row>
    <row r="305" spans="1:8" x14ac:dyDescent="0.25">
      <c r="A305" s="36">
        <v>6</v>
      </c>
      <c r="B305" s="37" t="s">
        <v>781</v>
      </c>
      <c r="C305" s="119" t="s">
        <v>782</v>
      </c>
      <c r="D305" s="119"/>
      <c r="E305" s="119"/>
      <c r="F305" s="120"/>
      <c r="G305" s="34" t="s">
        <v>624</v>
      </c>
      <c r="H305" s="38">
        <v>33808.15</v>
      </c>
    </row>
    <row r="306" spans="1:8" x14ac:dyDescent="0.25">
      <c r="A306" s="36">
        <v>7</v>
      </c>
      <c r="B306" s="37" t="s">
        <v>783</v>
      </c>
      <c r="C306" s="119" t="s">
        <v>784</v>
      </c>
      <c r="D306" s="119"/>
      <c r="E306" s="119"/>
      <c r="F306" s="120"/>
      <c r="G306" s="34" t="s">
        <v>624</v>
      </c>
      <c r="H306" s="38">
        <v>35060.31</v>
      </c>
    </row>
    <row r="307" spans="1:8" s="22" customFormat="1" x14ac:dyDescent="0.2">
      <c r="A307" s="57"/>
      <c r="B307" s="63" t="s">
        <v>785</v>
      </c>
      <c r="C307" s="106" t="s">
        <v>786</v>
      </c>
      <c r="D307" s="107"/>
      <c r="E307" s="107"/>
      <c r="F307" s="108"/>
      <c r="G307" s="59"/>
      <c r="H307" s="64"/>
    </row>
    <row r="308" spans="1:8" ht="30" customHeight="1" x14ac:dyDescent="0.25">
      <c r="A308" s="36">
        <v>1</v>
      </c>
      <c r="B308" s="37" t="s">
        <v>787</v>
      </c>
      <c r="C308" s="119" t="s">
        <v>788</v>
      </c>
      <c r="D308" s="119"/>
      <c r="E308" s="119"/>
      <c r="F308" s="120"/>
      <c r="G308" s="34" t="s">
        <v>624</v>
      </c>
      <c r="H308" s="38">
        <v>22851.81</v>
      </c>
    </row>
    <row r="309" spans="1:8" x14ac:dyDescent="0.25">
      <c r="A309" s="36">
        <v>2</v>
      </c>
      <c r="B309" s="37" t="s">
        <v>789</v>
      </c>
      <c r="C309" s="119" t="s">
        <v>790</v>
      </c>
      <c r="D309" s="119"/>
      <c r="E309" s="119"/>
      <c r="F309" s="120"/>
      <c r="G309" s="34" t="s">
        <v>624</v>
      </c>
      <c r="H309" s="38">
        <v>26434.36</v>
      </c>
    </row>
    <row r="310" spans="1:8" ht="16.5" customHeight="1" x14ac:dyDescent="0.25">
      <c r="A310" s="36">
        <v>3</v>
      </c>
      <c r="B310" s="37" t="s">
        <v>791</v>
      </c>
      <c r="C310" s="119" t="s">
        <v>792</v>
      </c>
      <c r="D310" s="119"/>
      <c r="E310" s="119"/>
      <c r="F310" s="120"/>
      <c r="G310" s="34" t="s">
        <v>624</v>
      </c>
      <c r="H310" s="38">
        <v>109876.5</v>
      </c>
    </row>
    <row r="311" spans="1:8" ht="15.75" customHeight="1" x14ac:dyDescent="0.25">
      <c r="A311" s="36">
        <v>4</v>
      </c>
      <c r="B311" s="37" t="s">
        <v>793</v>
      </c>
      <c r="C311" s="119" t="s">
        <v>794</v>
      </c>
      <c r="D311" s="119"/>
      <c r="E311" s="119"/>
      <c r="F311" s="120"/>
      <c r="G311" s="34" t="s">
        <v>624</v>
      </c>
      <c r="H311" s="38">
        <v>12869.36</v>
      </c>
    </row>
    <row r="312" spans="1:8" s="22" customFormat="1" ht="21.75" customHeight="1" x14ac:dyDescent="0.2">
      <c r="A312" s="57"/>
      <c r="B312" s="63" t="s">
        <v>795</v>
      </c>
      <c r="C312" s="106" t="s">
        <v>796</v>
      </c>
      <c r="D312" s="107"/>
      <c r="E312" s="107"/>
      <c r="F312" s="108"/>
      <c r="G312" s="59"/>
      <c r="H312" s="64"/>
    </row>
    <row r="313" spans="1:8" x14ac:dyDescent="0.25">
      <c r="A313" s="36">
        <v>1</v>
      </c>
      <c r="B313" s="37" t="s">
        <v>797</v>
      </c>
      <c r="C313" s="119" t="s">
        <v>798</v>
      </c>
      <c r="D313" s="119"/>
      <c r="E313" s="119"/>
      <c r="F313" s="120"/>
      <c r="G313" s="34" t="s">
        <v>624</v>
      </c>
      <c r="H313" s="38">
        <v>44764.5</v>
      </c>
    </row>
    <row r="314" spans="1:8" x14ac:dyDescent="0.25">
      <c r="A314" s="36">
        <v>2</v>
      </c>
      <c r="B314" s="37" t="s">
        <v>799</v>
      </c>
      <c r="C314" s="119" t="s">
        <v>800</v>
      </c>
      <c r="D314" s="119"/>
      <c r="E314" s="119"/>
      <c r="F314" s="120"/>
      <c r="G314" s="34" t="s">
        <v>624</v>
      </c>
      <c r="H314" s="38">
        <v>128971.8</v>
      </c>
    </row>
    <row r="315" spans="1:8" ht="14.25" customHeight="1" x14ac:dyDescent="0.25">
      <c r="A315" s="36">
        <v>3</v>
      </c>
      <c r="B315" s="37" t="s">
        <v>801</v>
      </c>
      <c r="C315" s="119" t="s">
        <v>802</v>
      </c>
      <c r="D315" s="119"/>
      <c r="E315" s="119"/>
      <c r="F315" s="120"/>
      <c r="G315" s="34" t="s">
        <v>624</v>
      </c>
      <c r="H315" s="38">
        <v>36312.46</v>
      </c>
    </row>
    <row r="316" spans="1:8" x14ac:dyDescent="0.25">
      <c r="A316" s="36">
        <v>4</v>
      </c>
      <c r="B316" s="37" t="s">
        <v>803</v>
      </c>
      <c r="C316" s="119" t="s">
        <v>804</v>
      </c>
      <c r="D316" s="119"/>
      <c r="E316" s="119"/>
      <c r="F316" s="120"/>
      <c r="G316" s="34" t="s">
        <v>624</v>
      </c>
      <c r="H316" s="38">
        <v>43129.74</v>
      </c>
    </row>
    <row r="317" spans="1:8" x14ac:dyDescent="0.25">
      <c r="A317" s="36">
        <v>5</v>
      </c>
      <c r="B317" s="37" t="s">
        <v>805</v>
      </c>
      <c r="C317" s="119" t="s">
        <v>806</v>
      </c>
      <c r="D317" s="119"/>
      <c r="E317" s="119"/>
      <c r="F317" s="120"/>
      <c r="G317" s="34" t="s">
        <v>624</v>
      </c>
      <c r="H317" s="38">
        <v>61912.05</v>
      </c>
    </row>
    <row r="318" spans="1:8" s="22" customFormat="1" x14ac:dyDescent="0.2">
      <c r="A318" s="57"/>
      <c r="B318" s="63" t="s">
        <v>807</v>
      </c>
      <c r="C318" s="106" t="s">
        <v>808</v>
      </c>
      <c r="D318" s="107"/>
      <c r="E318" s="107"/>
      <c r="F318" s="108"/>
      <c r="G318" s="59"/>
      <c r="H318" s="64"/>
    </row>
    <row r="319" spans="1:8" x14ac:dyDescent="0.25">
      <c r="A319" s="36">
        <v>1</v>
      </c>
      <c r="B319" s="37" t="s">
        <v>809</v>
      </c>
      <c r="C319" s="119" t="s">
        <v>810</v>
      </c>
      <c r="D319" s="119"/>
      <c r="E319" s="119"/>
      <c r="F319" s="120"/>
      <c r="G319" s="34" t="s">
        <v>624</v>
      </c>
      <c r="H319" s="38">
        <v>46642.73</v>
      </c>
    </row>
    <row r="320" spans="1:8" s="22" customFormat="1" x14ac:dyDescent="0.2">
      <c r="A320" s="53"/>
      <c r="B320" s="106" t="s">
        <v>811</v>
      </c>
      <c r="C320" s="107"/>
      <c r="D320" s="107"/>
      <c r="E320" s="107"/>
      <c r="F320" s="107"/>
      <c r="G320" s="107"/>
      <c r="H320" s="108"/>
    </row>
    <row r="321" spans="1:8" s="22" customFormat="1" x14ac:dyDescent="0.2">
      <c r="A321" s="57"/>
      <c r="B321" s="58" t="s">
        <v>812</v>
      </c>
      <c r="C321" s="106" t="s">
        <v>621</v>
      </c>
      <c r="D321" s="107"/>
      <c r="E321" s="107"/>
      <c r="F321" s="108"/>
      <c r="G321" s="59"/>
      <c r="H321" s="60"/>
    </row>
    <row r="322" spans="1:8" x14ac:dyDescent="0.25">
      <c r="A322" s="36">
        <v>1</v>
      </c>
      <c r="B322" s="37" t="s">
        <v>813</v>
      </c>
      <c r="C322" s="119" t="s">
        <v>814</v>
      </c>
      <c r="D322" s="119"/>
      <c r="E322" s="119"/>
      <c r="F322" s="120"/>
      <c r="G322" s="34" t="s">
        <v>624</v>
      </c>
      <c r="H322" s="38">
        <v>12704.957325000001</v>
      </c>
    </row>
    <row r="323" spans="1:8" x14ac:dyDescent="0.25">
      <c r="A323" s="36">
        <v>2</v>
      </c>
      <c r="B323" s="37" t="s">
        <v>815</v>
      </c>
      <c r="C323" s="119" t="s">
        <v>816</v>
      </c>
      <c r="D323" s="119"/>
      <c r="E323" s="119"/>
      <c r="F323" s="120"/>
      <c r="G323" s="34" t="s">
        <v>624</v>
      </c>
      <c r="H323" s="38">
        <v>11225.263500000003</v>
      </c>
    </row>
    <row r="324" spans="1:8" x14ac:dyDescent="0.25">
      <c r="A324" s="36">
        <v>3</v>
      </c>
      <c r="B324" s="37" t="s">
        <v>817</v>
      </c>
      <c r="C324" s="119" t="s">
        <v>644</v>
      </c>
      <c r="D324" s="119"/>
      <c r="E324" s="119"/>
      <c r="F324" s="120"/>
      <c r="G324" s="34" t="s">
        <v>624</v>
      </c>
      <c r="H324" s="38">
        <v>12075.662250000001</v>
      </c>
    </row>
    <row r="325" spans="1:8" x14ac:dyDescent="0.25">
      <c r="A325" s="36">
        <v>4</v>
      </c>
      <c r="B325" s="37" t="s">
        <v>818</v>
      </c>
      <c r="C325" s="119" t="s">
        <v>646</v>
      </c>
      <c r="D325" s="119"/>
      <c r="E325" s="119"/>
      <c r="F325" s="120"/>
      <c r="G325" s="34" t="s">
        <v>624</v>
      </c>
      <c r="H325" s="38">
        <v>18028.453500000003</v>
      </c>
    </row>
    <row r="326" spans="1:8" s="22" customFormat="1" x14ac:dyDescent="0.2">
      <c r="A326" s="57"/>
      <c r="B326" s="58" t="s">
        <v>819</v>
      </c>
      <c r="C326" s="106" t="s">
        <v>820</v>
      </c>
      <c r="D326" s="107"/>
      <c r="E326" s="107"/>
      <c r="F326" s="108"/>
      <c r="G326" s="59"/>
      <c r="H326" s="60"/>
    </row>
    <row r="327" spans="1:8" x14ac:dyDescent="0.25">
      <c r="A327" s="36">
        <v>1</v>
      </c>
      <c r="B327" s="37" t="s">
        <v>821</v>
      </c>
      <c r="C327" s="119" t="s">
        <v>822</v>
      </c>
      <c r="D327" s="119"/>
      <c r="E327" s="119"/>
      <c r="F327" s="120"/>
      <c r="G327" s="34" t="s">
        <v>624</v>
      </c>
      <c r="H327" s="38">
        <v>15137.1</v>
      </c>
    </row>
    <row r="328" spans="1:8" s="22" customFormat="1" x14ac:dyDescent="0.2">
      <c r="A328" s="57"/>
      <c r="B328" s="58" t="s">
        <v>823</v>
      </c>
      <c r="C328" s="106" t="s">
        <v>668</v>
      </c>
      <c r="D328" s="107"/>
      <c r="E328" s="107"/>
      <c r="F328" s="108"/>
      <c r="G328" s="59"/>
      <c r="H328" s="60"/>
    </row>
    <row r="329" spans="1:8" x14ac:dyDescent="0.25">
      <c r="A329" s="36">
        <v>1</v>
      </c>
      <c r="B329" s="37" t="s">
        <v>824</v>
      </c>
      <c r="C329" s="119" t="s">
        <v>825</v>
      </c>
      <c r="D329" s="119"/>
      <c r="E329" s="119"/>
      <c r="F329" s="120"/>
      <c r="G329" s="34" t="s">
        <v>624</v>
      </c>
      <c r="H329" s="38">
        <v>15477.26</v>
      </c>
    </row>
    <row r="330" spans="1:8" s="22" customFormat="1" x14ac:dyDescent="0.2">
      <c r="A330" s="57"/>
      <c r="B330" s="58" t="s">
        <v>826</v>
      </c>
      <c r="C330" s="106" t="s">
        <v>688</v>
      </c>
      <c r="D330" s="107"/>
      <c r="E330" s="107"/>
      <c r="F330" s="108"/>
      <c r="G330" s="59"/>
      <c r="H330" s="60"/>
    </row>
    <row r="331" spans="1:8" x14ac:dyDescent="0.25">
      <c r="A331" s="36">
        <v>1</v>
      </c>
      <c r="B331" s="37" t="s">
        <v>827</v>
      </c>
      <c r="C331" s="119" t="s">
        <v>828</v>
      </c>
      <c r="D331" s="119"/>
      <c r="E331" s="119"/>
      <c r="F331" s="120"/>
      <c r="G331" s="34" t="s">
        <v>624</v>
      </c>
      <c r="H331" s="38">
        <v>10885.1</v>
      </c>
    </row>
    <row r="332" spans="1:8" s="22" customFormat="1" x14ac:dyDescent="0.2">
      <c r="A332" s="57"/>
      <c r="B332" s="58" t="s">
        <v>829</v>
      </c>
      <c r="C332" s="106" t="s">
        <v>698</v>
      </c>
      <c r="D332" s="107"/>
      <c r="E332" s="107"/>
      <c r="F332" s="108"/>
      <c r="G332" s="59"/>
      <c r="H332" s="60"/>
    </row>
    <row r="333" spans="1:8" x14ac:dyDescent="0.25">
      <c r="A333" s="36">
        <v>1</v>
      </c>
      <c r="B333" s="37" t="s">
        <v>830</v>
      </c>
      <c r="C333" s="119" t="s">
        <v>831</v>
      </c>
      <c r="D333" s="119"/>
      <c r="E333" s="119"/>
      <c r="F333" s="120"/>
      <c r="G333" s="34" t="s">
        <v>624</v>
      </c>
      <c r="H333" s="38">
        <v>15001.03</v>
      </c>
    </row>
    <row r="334" spans="1:8" s="22" customFormat="1" x14ac:dyDescent="0.2">
      <c r="A334" s="57"/>
      <c r="B334" s="58" t="s">
        <v>832</v>
      </c>
      <c r="C334" s="106" t="s">
        <v>714</v>
      </c>
      <c r="D334" s="107"/>
      <c r="E334" s="107"/>
      <c r="F334" s="108"/>
      <c r="G334" s="59"/>
      <c r="H334" s="60"/>
    </row>
    <row r="335" spans="1:8" ht="29.25" customHeight="1" x14ac:dyDescent="0.25">
      <c r="A335" s="36">
        <v>1</v>
      </c>
      <c r="B335" s="37" t="s">
        <v>833</v>
      </c>
      <c r="C335" s="119" t="s">
        <v>834</v>
      </c>
      <c r="D335" s="119"/>
      <c r="E335" s="119"/>
      <c r="F335" s="120"/>
      <c r="G335" s="34" t="s">
        <v>624</v>
      </c>
      <c r="H335" s="38">
        <v>15987.5</v>
      </c>
    </row>
    <row r="336" spans="1:8" s="22" customFormat="1" x14ac:dyDescent="0.2">
      <c r="A336" s="57"/>
      <c r="B336" s="58" t="s">
        <v>835</v>
      </c>
      <c r="C336" s="106" t="s">
        <v>730</v>
      </c>
      <c r="D336" s="107"/>
      <c r="E336" s="107"/>
      <c r="F336" s="108"/>
      <c r="G336" s="59"/>
      <c r="H336" s="60"/>
    </row>
    <row r="337" spans="1:8" x14ac:dyDescent="0.25">
      <c r="A337" s="36">
        <v>1</v>
      </c>
      <c r="B337" s="37" t="s">
        <v>836</v>
      </c>
      <c r="C337" s="119" t="s">
        <v>837</v>
      </c>
      <c r="D337" s="119"/>
      <c r="E337" s="119"/>
      <c r="F337" s="120"/>
      <c r="G337" s="34" t="s">
        <v>624</v>
      </c>
      <c r="H337" s="38">
        <v>15307.18</v>
      </c>
    </row>
    <row r="338" spans="1:8" s="22" customFormat="1" x14ac:dyDescent="0.2">
      <c r="A338" s="57"/>
      <c r="B338" s="58" t="s">
        <v>838</v>
      </c>
      <c r="C338" s="106" t="s">
        <v>742</v>
      </c>
      <c r="D338" s="107"/>
      <c r="E338" s="107"/>
      <c r="F338" s="108"/>
      <c r="G338" s="59"/>
      <c r="H338" s="60"/>
    </row>
    <row r="339" spans="1:8" x14ac:dyDescent="0.25">
      <c r="A339" s="36">
        <v>1</v>
      </c>
      <c r="B339" s="37" t="s">
        <v>839</v>
      </c>
      <c r="C339" s="119" t="s">
        <v>840</v>
      </c>
      <c r="D339" s="119"/>
      <c r="E339" s="119"/>
      <c r="F339" s="120"/>
      <c r="G339" s="34" t="s">
        <v>624</v>
      </c>
      <c r="H339" s="38">
        <v>73304.37</v>
      </c>
    </row>
    <row r="340" spans="1:8" s="22" customFormat="1" x14ac:dyDescent="0.2">
      <c r="A340" s="57"/>
      <c r="B340" s="58" t="s">
        <v>841</v>
      </c>
      <c r="C340" s="106" t="s">
        <v>770</v>
      </c>
      <c r="D340" s="107"/>
      <c r="E340" s="107"/>
      <c r="F340" s="108"/>
      <c r="G340" s="59"/>
      <c r="H340" s="60"/>
    </row>
    <row r="341" spans="1:8" ht="30" customHeight="1" x14ac:dyDescent="0.25">
      <c r="A341" s="36">
        <v>1</v>
      </c>
      <c r="B341" s="37" t="s">
        <v>842</v>
      </c>
      <c r="C341" s="119" t="s">
        <v>843</v>
      </c>
      <c r="D341" s="119"/>
      <c r="E341" s="119"/>
      <c r="F341" s="120"/>
      <c r="G341" s="34" t="s">
        <v>624</v>
      </c>
      <c r="H341" s="38">
        <v>13606.38</v>
      </c>
    </row>
    <row r="342" spans="1:8" x14ac:dyDescent="0.25">
      <c r="A342" s="36">
        <v>2</v>
      </c>
      <c r="B342" s="37" t="s">
        <v>844</v>
      </c>
      <c r="C342" s="119" t="s">
        <v>780</v>
      </c>
      <c r="D342" s="119"/>
      <c r="E342" s="119"/>
      <c r="F342" s="120"/>
      <c r="G342" s="34" t="s">
        <v>624</v>
      </c>
      <c r="H342" s="38">
        <v>37077.39</v>
      </c>
    </row>
    <row r="343" spans="1:8" x14ac:dyDescent="0.25">
      <c r="A343" s="36">
        <v>3</v>
      </c>
      <c r="B343" s="37" t="s">
        <v>845</v>
      </c>
      <c r="C343" s="119" t="s">
        <v>846</v>
      </c>
      <c r="D343" s="119"/>
      <c r="E343" s="119"/>
      <c r="F343" s="120"/>
      <c r="G343" s="34" t="s">
        <v>624</v>
      </c>
      <c r="H343" s="38">
        <v>43880.58</v>
      </c>
    </row>
    <row r="344" spans="1:8" ht="15" customHeight="1" x14ac:dyDescent="0.25">
      <c r="A344" s="36">
        <v>4</v>
      </c>
      <c r="B344" s="37" t="s">
        <v>847</v>
      </c>
      <c r="C344" s="119" t="s">
        <v>782</v>
      </c>
      <c r="D344" s="119"/>
      <c r="E344" s="119"/>
      <c r="F344" s="120"/>
      <c r="G344" s="34" t="s">
        <v>624</v>
      </c>
      <c r="H344" s="38">
        <v>33505.71</v>
      </c>
    </row>
    <row r="345" spans="1:8" s="22" customFormat="1" x14ac:dyDescent="0.2">
      <c r="A345" s="57"/>
      <c r="B345" s="58" t="s">
        <v>848</v>
      </c>
      <c r="C345" s="106" t="s">
        <v>786</v>
      </c>
      <c r="D345" s="107"/>
      <c r="E345" s="107"/>
      <c r="F345" s="108"/>
      <c r="G345" s="59"/>
      <c r="H345" s="60"/>
    </row>
    <row r="346" spans="1:8" x14ac:dyDescent="0.25">
      <c r="A346" s="36">
        <v>1</v>
      </c>
      <c r="B346" s="37" t="s">
        <v>849</v>
      </c>
      <c r="C346" s="119" t="s">
        <v>850</v>
      </c>
      <c r="D346" s="119"/>
      <c r="E346" s="119"/>
      <c r="F346" s="120"/>
      <c r="G346" s="34" t="s">
        <v>624</v>
      </c>
      <c r="H346" s="38">
        <v>17007.98</v>
      </c>
    </row>
    <row r="347" spans="1:8" x14ac:dyDescent="0.25">
      <c r="A347" s="36">
        <v>2</v>
      </c>
      <c r="B347" s="37" t="s">
        <v>851</v>
      </c>
      <c r="C347" s="119" t="s">
        <v>852</v>
      </c>
      <c r="D347" s="119"/>
      <c r="E347" s="119"/>
      <c r="F347" s="120"/>
      <c r="G347" s="34" t="s">
        <v>624</v>
      </c>
      <c r="H347" s="38">
        <v>73814.61</v>
      </c>
    </row>
    <row r="348" spans="1:8" s="22" customFormat="1" x14ac:dyDescent="0.2">
      <c r="A348" s="57"/>
      <c r="B348" s="58" t="s">
        <v>853</v>
      </c>
      <c r="C348" s="106" t="s">
        <v>796</v>
      </c>
      <c r="D348" s="107"/>
      <c r="E348" s="107"/>
      <c r="F348" s="108"/>
      <c r="G348" s="59"/>
      <c r="H348" s="60"/>
    </row>
    <row r="349" spans="1:8" x14ac:dyDescent="0.25">
      <c r="A349" s="36">
        <v>1</v>
      </c>
      <c r="B349" s="37" t="s">
        <v>854</v>
      </c>
      <c r="C349" s="119" t="s">
        <v>855</v>
      </c>
      <c r="D349" s="119"/>
      <c r="E349" s="119"/>
      <c r="F349" s="120"/>
      <c r="G349" s="34" t="s">
        <v>624</v>
      </c>
      <c r="H349" s="38">
        <v>26702.52</v>
      </c>
    </row>
    <row r="350" spans="1:8" x14ac:dyDescent="0.25">
      <c r="A350" s="36">
        <v>2</v>
      </c>
      <c r="B350" s="37" t="s">
        <v>856</v>
      </c>
      <c r="C350" s="119" t="s">
        <v>804</v>
      </c>
      <c r="D350" s="119"/>
      <c r="E350" s="119"/>
      <c r="F350" s="120"/>
      <c r="G350" s="34" t="s">
        <v>624</v>
      </c>
      <c r="H350" s="38">
        <v>38438.019999999997</v>
      </c>
    </row>
    <row r="351" spans="1:8" x14ac:dyDescent="0.25">
      <c r="A351" s="36">
        <v>3</v>
      </c>
      <c r="B351" s="37" t="s">
        <v>857</v>
      </c>
      <c r="C351" s="119" t="s">
        <v>806</v>
      </c>
      <c r="D351" s="119"/>
      <c r="E351" s="119"/>
      <c r="F351" s="120"/>
      <c r="G351" s="34" t="s">
        <v>624</v>
      </c>
      <c r="H351" s="38">
        <v>55105.84</v>
      </c>
    </row>
    <row r="352" spans="1:8" x14ac:dyDescent="0.25">
      <c r="A352" s="36">
        <v>4</v>
      </c>
      <c r="B352" s="37" t="s">
        <v>858</v>
      </c>
      <c r="C352" s="119" t="s">
        <v>859</v>
      </c>
      <c r="D352" s="119"/>
      <c r="E352" s="119"/>
      <c r="F352" s="120"/>
      <c r="G352" s="34" t="s">
        <v>624</v>
      </c>
      <c r="H352" s="38">
        <v>28913.56</v>
      </c>
    </row>
    <row r="353" spans="1:8" x14ac:dyDescent="0.25">
      <c r="A353" s="36">
        <v>5</v>
      </c>
      <c r="B353" s="37" t="s">
        <v>860</v>
      </c>
      <c r="C353" s="119" t="s">
        <v>861</v>
      </c>
      <c r="D353" s="119"/>
      <c r="E353" s="119"/>
      <c r="F353" s="120"/>
      <c r="G353" s="34" t="s">
        <v>624</v>
      </c>
      <c r="H353" s="38">
        <v>35036.43</v>
      </c>
    </row>
    <row r="354" spans="1:8" x14ac:dyDescent="0.25">
      <c r="A354" s="122" t="s">
        <v>862</v>
      </c>
      <c r="B354" s="122"/>
      <c r="C354" s="122"/>
      <c r="D354" s="122"/>
      <c r="E354" s="122"/>
      <c r="F354" s="122"/>
      <c r="G354" s="122"/>
      <c r="H354" s="122"/>
    </row>
    <row r="355" spans="1:8" s="6" customFormat="1" x14ac:dyDescent="0.25">
      <c r="A355" s="10">
        <v>1</v>
      </c>
      <c r="B355" s="40" t="s">
        <v>863</v>
      </c>
      <c r="C355" s="123" t="s">
        <v>864</v>
      </c>
      <c r="D355" s="123"/>
      <c r="E355" s="123"/>
      <c r="F355" s="123"/>
      <c r="G355" s="2" t="s">
        <v>865</v>
      </c>
      <c r="H355" s="5">
        <v>120</v>
      </c>
    </row>
    <row r="356" spans="1:8" s="6" customFormat="1" x14ac:dyDescent="0.25">
      <c r="A356" s="10">
        <v>2</v>
      </c>
      <c r="B356" s="40"/>
      <c r="C356" s="123" t="s">
        <v>866</v>
      </c>
      <c r="D356" s="123"/>
      <c r="E356" s="123"/>
      <c r="F356" s="123"/>
      <c r="G356" s="2" t="s">
        <v>867</v>
      </c>
      <c r="H356" s="5">
        <v>920</v>
      </c>
    </row>
    <row r="357" spans="1:8" s="6" customFormat="1" ht="31.5" customHeight="1" x14ac:dyDescent="0.25">
      <c r="A357" s="10">
        <v>4</v>
      </c>
      <c r="B357" s="3"/>
      <c r="C357" s="93" t="s">
        <v>868</v>
      </c>
      <c r="D357" s="93"/>
      <c r="E357" s="93"/>
      <c r="F357" s="93"/>
      <c r="G357" s="41" t="s">
        <v>865</v>
      </c>
      <c r="H357" s="7">
        <v>2335</v>
      </c>
    </row>
    <row r="358" spans="1:8" s="6" customFormat="1" ht="33.75" customHeight="1" x14ac:dyDescent="0.25">
      <c r="A358" s="10">
        <v>5</v>
      </c>
      <c r="B358" s="3"/>
      <c r="C358" s="93" t="s">
        <v>869</v>
      </c>
      <c r="D358" s="93"/>
      <c r="E358" s="93"/>
      <c r="F358" s="93"/>
      <c r="G358" s="41" t="s">
        <v>865</v>
      </c>
      <c r="H358" s="7">
        <v>2660</v>
      </c>
    </row>
    <row r="359" spans="1:8" s="6" customFormat="1" ht="33.75" customHeight="1" x14ac:dyDescent="0.25">
      <c r="A359" s="10">
        <v>5</v>
      </c>
      <c r="B359" s="3"/>
      <c r="C359" s="93" t="s">
        <v>870</v>
      </c>
      <c r="D359" s="93"/>
      <c r="E359" s="93"/>
      <c r="F359" s="93"/>
      <c r="G359" s="41" t="s">
        <v>865</v>
      </c>
      <c r="H359" s="7">
        <v>2990</v>
      </c>
    </row>
    <row r="360" spans="1:8" s="6" customFormat="1" ht="52.5" customHeight="1" x14ac:dyDescent="0.25">
      <c r="A360" s="10">
        <v>6</v>
      </c>
      <c r="B360" s="3"/>
      <c r="C360" s="102" t="s">
        <v>871</v>
      </c>
      <c r="D360" s="103"/>
      <c r="E360" s="103"/>
      <c r="F360" s="104"/>
      <c r="G360" s="41" t="s">
        <v>865</v>
      </c>
      <c r="H360" s="42">
        <v>660</v>
      </c>
    </row>
    <row r="361" spans="1:8" s="6" customFormat="1" ht="45.75" customHeight="1" x14ac:dyDescent="0.25">
      <c r="A361" s="10">
        <v>7</v>
      </c>
      <c r="B361" s="3"/>
      <c r="C361" s="102" t="s">
        <v>872</v>
      </c>
      <c r="D361" s="103"/>
      <c r="E361" s="103"/>
      <c r="F361" s="104"/>
      <c r="G361" s="41" t="s">
        <v>865</v>
      </c>
      <c r="H361" s="42">
        <v>1175</v>
      </c>
    </row>
    <row r="362" spans="1:8" ht="48.75" customHeight="1" x14ac:dyDescent="0.25">
      <c r="A362" s="127" t="s">
        <v>875</v>
      </c>
      <c r="B362" s="127"/>
      <c r="C362" s="127"/>
      <c r="D362" s="127"/>
      <c r="E362" s="127"/>
      <c r="F362" s="127"/>
      <c r="G362" s="127"/>
      <c r="H362" s="127"/>
    </row>
    <row r="363" spans="1:8" ht="46.5" customHeight="1" x14ac:dyDescent="0.25">
      <c r="A363" s="124"/>
      <c r="B363" s="124"/>
      <c r="C363" s="124"/>
      <c r="D363" s="124"/>
      <c r="E363" s="124"/>
      <c r="F363" s="124"/>
      <c r="G363" s="124"/>
      <c r="H363" s="124"/>
    </row>
    <row r="364" spans="1:8" s="44" customFormat="1" ht="25.5" customHeight="1" x14ac:dyDescent="0.2">
      <c r="A364" s="125" t="s">
        <v>873</v>
      </c>
      <c r="B364" s="125"/>
      <c r="C364" s="125"/>
      <c r="D364" s="43"/>
      <c r="E364" s="126" t="s">
        <v>874</v>
      </c>
      <c r="F364" s="126"/>
      <c r="G364" s="126"/>
      <c r="H364" s="126"/>
    </row>
  </sheetData>
  <mergeCells count="366">
    <mergeCell ref="A363:H363"/>
    <mergeCell ref="A364:C364"/>
    <mergeCell ref="E364:H364"/>
    <mergeCell ref="C357:F357"/>
    <mergeCell ref="C358:F358"/>
    <mergeCell ref="C359:F359"/>
    <mergeCell ref="C360:F360"/>
    <mergeCell ref="C361:F361"/>
    <mergeCell ref="A362:H362"/>
    <mergeCell ref="C351:F351"/>
    <mergeCell ref="C352:F352"/>
    <mergeCell ref="C353:F353"/>
    <mergeCell ref="A354:H354"/>
    <mergeCell ref="C355:F355"/>
    <mergeCell ref="C356:F356"/>
    <mergeCell ref="C345:F345"/>
    <mergeCell ref="C346:F346"/>
    <mergeCell ref="C347:F347"/>
    <mergeCell ref="C348:F348"/>
    <mergeCell ref="C349:F349"/>
    <mergeCell ref="C350:F350"/>
    <mergeCell ref="C339:F339"/>
    <mergeCell ref="C340:F340"/>
    <mergeCell ref="C341:F341"/>
    <mergeCell ref="C342:F342"/>
    <mergeCell ref="C343:F343"/>
    <mergeCell ref="C344:F344"/>
    <mergeCell ref="C333:F333"/>
    <mergeCell ref="C334:F334"/>
    <mergeCell ref="C335:F335"/>
    <mergeCell ref="C336:F336"/>
    <mergeCell ref="C337:F337"/>
    <mergeCell ref="C338:F338"/>
    <mergeCell ref="C327:F327"/>
    <mergeCell ref="C328:F328"/>
    <mergeCell ref="C329:F329"/>
    <mergeCell ref="C330:F330"/>
    <mergeCell ref="C331:F331"/>
    <mergeCell ref="C332:F332"/>
    <mergeCell ref="C321:F321"/>
    <mergeCell ref="C322:F322"/>
    <mergeCell ref="C323:F323"/>
    <mergeCell ref="C324:F324"/>
    <mergeCell ref="C325:F325"/>
    <mergeCell ref="C326:F326"/>
    <mergeCell ref="C315:F315"/>
    <mergeCell ref="C316:F316"/>
    <mergeCell ref="C317:F317"/>
    <mergeCell ref="C318:F318"/>
    <mergeCell ref="C319:F319"/>
    <mergeCell ref="B320:H320"/>
    <mergeCell ref="C309:F309"/>
    <mergeCell ref="C310:F310"/>
    <mergeCell ref="C311:F311"/>
    <mergeCell ref="C312:F312"/>
    <mergeCell ref="C313:F313"/>
    <mergeCell ref="C314:F314"/>
    <mergeCell ref="C303:F303"/>
    <mergeCell ref="C304:F304"/>
    <mergeCell ref="C305:F305"/>
    <mergeCell ref="C306:F306"/>
    <mergeCell ref="C307:F307"/>
    <mergeCell ref="C308:F308"/>
    <mergeCell ref="C297:F297"/>
    <mergeCell ref="C298:F298"/>
    <mergeCell ref="C299:F299"/>
    <mergeCell ref="C300:F300"/>
    <mergeCell ref="C301:F301"/>
    <mergeCell ref="C302:F302"/>
    <mergeCell ref="C291:F291"/>
    <mergeCell ref="C292:F292"/>
    <mergeCell ref="C293:F293"/>
    <mergeCell ref="C294:F294"/>
    <mergeCell ref="C295:F295"/>
    <mergeCell ref="C296:F296"/>
    <mergeCell ref="C285:F285"/>
    <mergeCell ref="C286:F286"/>
    <mergeCell ref="C287:F287"/>
    <mergeCell ref="C288:F288"/>
    <mergeCell ref="C289:F289"/>
    <mergeCell ref="C290:F290"/>
    <mergeCell ref="C279:F279"/>
    <mergeCell ref="C280:F280"/>
    <mergeCell ref="C281:F281"/>
    <mergeCell ref="C282:F282"/>
    <mergeCell ref="C283:F283"/>
    <mergeCell ref="C284:F284"/>
    <mergeCell ref="C273:F273"/>
    <mergeCell ref="C274:F274"/>
    <mergeCell ref="C275:F275"/>
    <mergeCell ref="C276:F276"/>
    <mergeCell ref="C277:F277"/>
    <mergeCell ref="C278:F278"/>
    <mergeCell ref="C267:F267"/>
    <mergeCell ref="C268:F268"/>
    <mergeCell ref="C269:F269"/>
    <mergeCell ref="C270:F270"/>
    <mergeCell ref="C271:F271"/>
    <mergeCell ref="C272:F272"/>
    <mergeCell ref="C261:F261"/>
    <mergeCell ref="C262:F262"/>
    <mergeCell ref="C263:F263"/>
    <mergeCell ref="C264:F264"/>
    <mergeCell ref="C265:F265"/>
    <mergeCell ref="C266:F266"/>
    <mergeCell ref="C255:F255"/>
    <mergeCell ref="C256:F256"/>
    <mergeCell ref="C257:F257"/>
    <mergeCell ref="C258:F258"/>
    <mergeCell ref="C259:F259"/>
    <mergeCell ref="C260:F260"/>
    <mergeCell ref="C249:F249"/>
    <mergeCell ref="C250:F250"/>
    <mergeCell ref="C251:F251"/>
    <mergeCell ref="C252:F252"/>
    <mergeCell ref="C253:F253"/>
    <mergeCell ref="C254:F254"/>
    <mergeCell ref="C243:F243"/>
    <mergeCell ref="C244:F244"/>
    <mergeCell ref="C245:F245"/>
    <mergeCell ref="C246:F246"/>
    <mergeCell ref="C247:F247"/>
    <mergeCell ref="C248:F248"/>
    <mergeCell ref="C237:F237"/>
    <mergeCell ref="C238:F238"/>
    <mergeCell ref="C239:F239"/>
    <mergeCell ref="C240:F240"/>
    <mergeCell ref="C241:F241"/>
    <mergeCell ref="C242:F242"/>
    <mergeCell ref="C231:F231"/>
    <mergeCell ref="C232:F232"/>
    <mergeCell ref="C233:F233"/>
    <mergeCell ref="C234:F234"/>
    <mergeCell ref="C235:F235"/>
    <mergeCell ref="C236:F236"/>
    <mergeCell ref="C225:F225"/>
    <mergeCell ref="C226:F226"/>
    <mergeCell ref="C227:F227"/>
    <mergeCell ref="C228:F228"/>
    <mergeCell ref="C229:F229"/>
    <mergeCell ref="C230:F230"/>
    <mergeCell ref="C218:F218"/>
    <mergeCell ref="C219:F219"/>
    <mergeCell ref="B220:H220"/>
    <mergeCell ref="C221:F221"/>
    <mergeCell ref="C222:F222"/>
    <mergeCell ref="B224:H224"/>
    <mergeCell ref="C212:F212"/>
    <mergeCell ref="C213:F213"/>
    <mergeCell ref="C214:F214"/>
    <mergeCell ref="C215:F215"/>
    <mergeCell ref="C216:F216"/>
    <mergeCell ref="C217:F217"/>
    <mergeCell ref="C223:F223"/>
    <mergeCell ref="C206:F206"/>
    <mergeCell ref="C207:F207"/>
    <mergeCell ref="C208:F208"/>
    <mergeCell ref="B209:H209"/>
    <mergeCell ref="C210:F210"/>
    <mergeCell ref="C211:F211"/>
    <mergeCell ref="C200:F200"/>
    <mergeCell ref="C201:F201"/>
    <mergeCell ref="C202:F202"/>
    <mergeCell ref="C203:F203"/>
    <mergeCell ref="C204:F204"/>
    <mergeCell ref="C205:F205"/>
    <mergeCell ref="C194:F194"/>
    <mergeCell ref="C195:F195"/>
    <mergeCell ref="C196:F196"/>
    <mergeCell ref="B197:H197"/>
    <mergeCell ref="C198:F198"/>
    <mergeCell ref="C199:F199"/>
    <mergeCell ref="C188:F188"/>
    <mergeCell ref="C189:F189"/>
    <mergeCell ref="C190:F190"/>
    <mergeCell ref="C191:F191"/>
    <mergeCell ref="B192:H192"/>
    <mergeCell ref="C193:F193"/>
    <mergeCell ref="C182:F182"/>
    <mergeCell ref="B183:H183"/>
    <mergeCell ref="C184:F184"/>
    <mergeCell ref="C185:F185"/>
    <mergeCell ref="C186:F186"/>
    <mergeCell ref="C187:F187"/>
    <mergeCell ref="C176:F176"/>
    <mergeCell ref="C177:F177"/>
    <mergeCell ref="C178:F178"/>
    <mergeCell ref="C179:F179"/>
    <mergeCell ref="C180:F180"/>
    <mergeCell ref="C181:F181"/>
    <mergeCell ref="C170:F170"/>
    <mergeCell ref="C171:F171"/>
    <mergeCell ref="C172:F172"/>
    <mergeCell ref="C173:F173"/>
    <mergeCell ref="C174:F174"/>
    <mergeCell ref="C175:F175"/>
    <mergeCell ref="C164:F164"/>
    <mergeCell ref="C165:F165"/>
    <mergeCell ref="B166:H166"/>
    <mergeCell ref="C167:F167"/>
    <mergeCell ref="C168:F168"/>
    <mergeCell ref="C169:F169"/>
    <mergeCell ref="C158:F158"/>
    <mergeCell ref="C159:F159"/>
    <mergeCell ref="C160:F160"/>
    <mergeCell ref="C161:F161"/>
    <mergeCell ref="C162:F162"/>
    <mergeCell ref="C163:F163"/>
    <mergeCell ref="C152:F152"/>
    <mergeCell ref="C153:F153"/>
    <mergeCell ref="C154:F154"/>
    <mergeCell ref="C155:F155"/>
    <mergeCell ref="C156:F156"/>
    <mergeCell ref="C157:F157"/>
    <mergeCell ref="C146:F146"/>
    <mergeCell ref="C147:F147"/>
    <mergeCell ref="C148:F148"/>
    <mergeCell ref="C149:F149"/>
    <mergeCell ref="C150:F150"/>
    <mergeCell ref="C151:F151"/>
    <mergeCell ref="B140:H140"/>
    <mergeCell ref="C141:F141"/>
    <mergeCell ref="C142:F142"/>
    <mergeCell ref="C143:F143"/>
    <mergeCell ref="C144:F144"/>
    <mergeCell ref="C145:F145"/>
    <mergeCell ref="C134:F134"/>
    <mergeCell ref="C135:F135"/>
    <mergeCell ref="C136:F136"/>
    <mergeCell ref="C137:F137"/>
    <mergeCell ref="C138:F138"/>
    <mergeCell ref="C139:F139"/>
    <mergeCell ref="C128:F128"/>
    <mergeCell ref="C129:F129"/>
    <mergeCell ref="C130:F130"/>
    <mergeCell ref="C131:F131"/>
    <mergeCell ref="C132:F132"/>
    <mergeCell ref="C133:F133"/>
    <mergeCell ref="C122:F122"/>
    <mergeCell ref="C123:F123"/>
    <mergeCell ref="C124:F124"/>
    <mergeCell ref="C125:F125"/>
    <mergeCell ref="C126:F126"/>
    <mergeCell ref="C127:F127"/>
    <mergeCell ref="C116:F116"/>
    <mergeCell ref="C117:F117"/>
    <mergeCell ref="C118:F118"/>
    <mergeCell ref="C119:F119"/>
    <mergeCell ref="C120:F120"/>
    <mergeCell ref="C121:F121"/>
    <mergeCell ref="C110:F110"/>
    <mergeCell ref="C111:F111"/>
    <mergeCell ref="C112:F112"/>
    <mergeCell ref="C113:F113"/>
    <mergeCell ref="B114:H114"/>
    <mergeCell ref="C115:F115"/>
    <mergeCell ref="C104:F104"/>
    <mergeCell ref="C105:F105"/>
    <mergeCell ref="C106:F106"/>
    <mergeCell ref="C107:F107"/>
    <mergeCell ref="C108:F108"/>
    <mergeCell ref="C109:F109"/>
    <mergeCell ref="C98:F98"/>
    <mergeCell ref="C99:F99"/>
    <mergeCell ref="C100:F100"/>
    <mergeCell ref="C101:F101"/>
    <mergeCell ref="C102:F102"/>
    <mergeCell ref="C103:F103"/>
    <mergeCell ref="C92:F92"/>
    <mergeCell ref="C93:F93"/>
    <mergeCell ref="C94:F94"/>
    <mergeCell ref="C95:F95"/>
    <mergeCell ref="C96:F96"/>
    <mergeCell ref="C97:F97"/>
    <mergeCell ref="C86:F86"/>
    <mergeCell ref="C87:F87"/>
    <mergeCell ref="C88:F88"/>
    <mergeCell ref="C89:F89"/>
    <mergeCell ref="C90:F90"/>
    <mergeCell ref="C91:F91"/>
    <mergeCell ref="C80:F80"/>
    <mergeCell ref="C81:F81"/>
    <mergeCell ref="C82:F82"/>
    <mergeCell ref="C83:F83"/>
    <mergeCell ref="C84:F84"/>
    <mergeCell ref="B85:H85"/>
    <mergeCell ref="C74:F74"/>
    <mergeCell ref="C75:F75"/>
    <mergeCell ref="C76:F76"/>
    <mergeCell ref="C77:F77"/>
    <mergeCell ref="C78:F78"/>
    <mergeCell ref="C79:F79"/>
    <mergeCell ref="C68:F68"/>
    <mergeCell ref="C69:F69"/>
    <mergeCell ref="C70:F70"/>
    <mergeCell ref="C71:F71"/>
    <mergeCell ref="C72:F72"/>
    <mergeCell ref="C73:F73"/>
    <mergeCell ref="C62:F62"/>
    <mergeCell ref="C63:F63"/>
    <mergeCell ref="C64:F64"/>
    <mergeCell ref="C65:F65"/>
    <mergeCell ref="C66:F66"/>
    <mergeCell ref="C67:F67"/>
    <mergeCell ref="C55:F55"/>
    <mergeCell ref="C56:F56"/>
    <mergeCell ref="B58:H58"/>
    <mergeCell ref="C59:F59"/>
    <mergeCell ref="C60:F60"/>
    <mergeCell ref="C61:F61"/>
    <mergeCell ref="C57:F57"/>
    <mergeCell ref="C49:F49"/>
    <mergeCell ref="C50:F50"/>
    <mergeCell ref="C51:F51"/>
    <mergeCell ref="C52:F52"/>
    <mergeCell ref="C53:F53"/>
    <mergeCell ref="C54:F54"/>
    <mergeCell ref="C43:F43"/>
    <mergeCell ref="C44:F44"/>
    <mergeCell ref="C45:F45"/>
    <mergeCell ref="C46:F46"/>
    <mergeCell ref="C47:F47"/>
    <mergeCell ref="C48:F48"/>
    <mergeCell ref="C36:F36"/>
    <mergeCell ref="C37:F37"/>
    <mergeCell ref="C38:F38"/>
    <mergeCell ref="B40:H40"/>
    <mergeCell ref="C41:F41"/>
    <mergeCell ref="C42:F42"/>
    <mergeCell ref="C30:F30"/>
    <mergeCell ref="C31:F31"/>
    <mergeCell ref="C32:F32"/>
    <mergeCell ref="C33:F33"/>
    <mergeCell ref="C34:F34"/>
    <mergeCell ref="C35:F35"/>
    <mergeCell ref="C39:F39"/>
    <mergeCell ref="C24:F24"/>
    <mergeCell ref="C25:F25"/>
    <mergeCell ref="C26:F26"/>
    <mergeCell ref="C27:F27"/>
    <mergeCell ref="C28:F28"/>
    <mergeCell ref="C29:F29"/>
    <mergeCell ref="C18:F18"/>
    <mergeCell ref="C19:F19"/>
    <mergeCell ref="C20:F20"/>
    <mergeCell ref="C21:F21"/>
    <mergeCell ref="B22:H22"/>
    <mergeCell ref="C23:F23"/>
    <mergeCell ref="C15:F15"/>
    <mergeCell ref="C16:F16"/>
    <mergeCell ref="C17:F17"/>
    <mergeCell ref="C6:F6"/>
    <mergeCell ref="C7:F7"/>
    <mergeCell ref="C8:F8"/>
    <mergeCell ref="C9:F9"/>
    <mergeCell ref="C10:F10"/>
    <mergeCell ref="C11:F11"/>
    <mergeCell ref="A1:C1"/>
    <mergeCell ref="E1:H1"/>
    <mergeCell ref="A2:H2"/>
    <mergeCell ref="C3:F3"/>
    <mergeCell ref="B4:H4"/>
    <mergeCell ref="C5:F5"/>
    <mergeCell ref="C12:F12"/>
    <mergeCell ref="C13:F13"/>
    <mergeCell ref="C14:F14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scale="67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5E39-FA17-44C3-B14D-6F774F0C2EF9}">
  <sheetPr>
    <pageSetUpPr fitToPage="1"/>
  </sheetPr>
  <dimension ref="A1:G471"/>
  <sheetViews>
    <sheetView workbookViewId="0">
      <selection activeCell="H4" sqref="H4"/>
    </sheetView>
  </sheetViews>
  <sheetFormatPr defaultRowHeight="15" x14ac:dyDescent="0.25"/>
  <cols>
    <col min="1" max="1" width="10.28515625" customWidth="1"/>
    <col min="2" max="2" width="42.85546875" customWidth="1"/>
    <col min="3" max="3" width="13" customWidth="1"/>
    <col min="4" max="4" width="13" style="68" customWidth="1"/>
    <col min="5" max="5" width="13.28515625" customWidth="1"/>
    <col min="6" max="6" width="12.7109375" customWidth="1"/>
  </cols>
  <sheetData>
    <row r="1" spans="1:7" ht="15.75" thickBot="1" x14ac:dyDescent="0.3"/>
    <row r="2" spans="1:7" x14ac:dyDescent="0.25">
      <c r="A2" s="130" t="s">
        <v>876</v>
      </c>
      <c r="B2" s="130" t="s">
        <v>877</v>
      </c>
      <c r="C2" s="130" t="s">
        <v>878</v>
      </c>
      <c r="D2" s="130"/>
      <c r="E2" s="130" t="s">
        <v>879</v>
      </c>
      <c r="F2" s="130" t="s">
        <v>880</v>
      </c>
      <c r="G2" s="128"/>
    </row>
    <row r="3" spans="1:7" ht="38.25" customHeight="1" thickBot="1" x14ac:dyDescent="0.3">
      <c r="A3" s="131"/>
      <c r="B3" s="131"/>
      <c r="C3" s="131"/>
      <c r="D3" s="131"/>
      <c r="E3" s="131"/>
      <c r="F3" s="131"/>
      <c r="G3" s="129"/>
    </row>
    <row r="4" spans="1:7" ht="48" thickBot="1" x14ac:dyDescent="0.3">
      <c r="A4" s="69" t="s">
        <v>622</v>
      </c>
      <c r="B4" s="70" t="s">
        <v>623</v>
      </c>
      <c r="C4" s="70">
        <v>34782.050000000003</v>
      </c>
      <c r="D4" s="71">
        <v>1</v>
      </c>
      <c r="E4" s="72">
        <v>0.5</v>
      </c>
      <c r="F4" s="72">
        <v>1</v>
      </c>
      <c r="G4" s="73">
        <f>C4*D4*E4*F4</f>
        <v>17391.025000000001</v>
      </c>
    </row>
    <row r="5" spans="1:7" ht="32.25" thickBot="1" x14ac:dyDescent="0.3">
      <c r="A5" s="69" t="s">
        <v>627</v>
      </c>
      <c r="B5" s="70" t="s">
        <v>628</v>
      </c>
      <c r="C5" s="70">
        <v>34782.050000000003</v>
      </c>
      <c r="D5" s="71">
        <v>0.9</v>
      </c>
      <c r="E5" s="72">
        <v>0.93</v>
      </c>
      <c r="F5" s="72">
        <v>1</v>
      </c>
      <c r="G5" s="73">
        <f t="shared" ref="G5:G68" si="0">C5*D5*E5*F5</f>
        <v>29112.575850000005</v>
      </c>
    </row>
    <row r="6" spans="1:7" ht="32.25" thickBot="1" x14ac:dyDescent="0.3">
      <c r="A6" s="69" t="s">
        <v>629</v>
      </c>
      <c r="B6" s="70" t="s">
        <v>630</v>
      </c>
      <c r="C6" s="70">
        <v>34782.050000000003</v>
      </c>
      <c r="D6" s="71">
        <v>1</v>
      </c>
      <c r="E6" s="72">
        <v>0.28000000000000003</v>
      </c>
      <c r="F6" s="72">
        <v>0.8</v>
      </c>
      <c r="G6" s="73">
        <f t="shared" si="0"/>
        <v>7791.1792000000023</v>
      </c>
    </row>
    <row r="7" spans="1:7" ht="16.5" thickBot="1" x14ac:dyDescent="0.3">
      <c r="A7" s="69" t="s">
        <v>631</v>
      </c>
      <c r="B7" s="70" t="s">
        <v>632</v>
      </c>
      <c r="C7" s="70">
        <v>34782.050000000003</v>
      </c>
      <c r="D7" s="71">
        <v>0.9</v>
      </c>
      <c r="E7" s="72">
        <v>0.98</v>
      </c>
      <c r="F7" s="72">
        <v>1</v>
      </c>
      <c r="G7" s="73">
        <f t="shared" si="0"/>
        <v>30677.768100000005</v>
      </c>
    </row>
    <row r="8" spans="1:7" ht="16.5" thickBot="1" x14ac:dyDescent="0.3">
      <c r="A8" s="69" t="s">
        <v>633</v>
      </c>
      <c r="B8" s="70" t="s">
        <v>634</v>
      </c>
      <c r="C8" s="70">
        <v>34782.050000000003</v>
      </c>
      <c r="D8" s="71">
        <v>0.9</v>
      </c>
      <c r="E8" s="72">
        <v>1.01</v>
      </c>
      <c r="F8" s="72">
        <v>1</v>
      </c>
      <c r="G8" s="73">
        <f t="shared" si="0"/>
        <v>31616.883450000005</v>
      </c>
    </row>
    <row r="9" spans="1:7" ht="16.5" thickBot="1" x14ac:dyDescent="0.3">
      <c r="A9" s="69" t="s">
        <v>635</v>
      </c>
      <c r="B9" s="70" t="s">
        <v>636</v>
      </c>
      <c r="C9" s="70">
        <v>34782.050000000003</v>
      </c>
      <c r="D9" s="71">
        <v>0.9</v>
      </c>
      <c r="E9" s="72">
        <v>0.74</v>
      </c>
      <c r="F9" s="72">
        <v>1</v>
      </c>
      <c r="G9" s="73">
        <f t="shared" si="0"/>
        <v>23164.845300000004</v>
      </c>
    </row>
    <row r="10" spans="1:7" ht="16.5" thickBot="1" x14ac:dyDescent="0.3">
      <c r="A10" s="69" t="s">
        <v>881</v>
      </c>
      <c r="B10" s="70" t="s">
        <v>882</v>
      </c>
      <c r="C10" s="70">
        <v>34782.050000000003</v>
      </c>
      <c r="D10" s="71">
        <v>1</v>
      </c>
      <c r="E10" s="72">
        <v>3.21</v>
      </c>
      <c r="F10" s="72">
        <v>1.02</v>
      </c>
      <c r="G10" s="73">
        <f t="shared" si="0"/>
        <v>113883.38811000001</v>
      </c>
    </row>
    <row r="11" spans="1:7" ht="32.25" thickBot="1" x14ac:dyDescent="0.3">
      <c r="A11" s="69" t="s">
        <v>637</v>
      </c>
      <c r="B11" s="70" t="s">
        <v>638</v>
      </c>
      <c r="C11" s="70">
        <v>34782.050000000003</v>
      </c>
      <c r="D11" s="71">
        <v>0.9</v>
      </c>
      <c r="E11" s="72">
        <v>0.71</v>
      </c>
      <c r="F11" s="72">
        <v>1</v>
      </c>
      <c r="G11" s="73">
        <f t="shared" si="0"/>
        <v>22225.729950000001</v>
      </c>
    </row>
    <row r="12" spans="1:7" ht="63.75" thickBot="1" x14ac:dyDescent="0.3">
      <c r="A12" s="69" t="s">
        <v>639</v>
      </c>
      <c r="B12" s="70" t="s">
        <v>883</v>
      </c>
      <c r="C12" s="70">
        <v>34782.050000000003</v>
      </c>
      <c r="D12" s="71">
        <v>0.9</v>
      </c>
      <c r="E12" s="72">
        <v>0.89</v>
      </c>
      <c r="F12" s="72">
        <v>1</v>
      </c>
      <c r="G12" s="73">
        <f t="shared" si="0"/>
        <v>27860.422050000005</v>
      </c>
    </row>
    <row r="13" spans="1:7" ht="32.25" thickBot="1" x14ac:dyDescent="0.3">
      <c r="A13" s="69" t="s">
        <v>641</v>
      </c>
      <c r="B13" s="70" t="s">
        <v>642</v>
      </c>
      <c r="C13" s="70">
        <v>34782.050000000003</v>
      </c>
      <c r="D13" s="71">
        <v>0.9</v>
      </c>
      <c r="E13" s="72">
        <v>0.46</v>
      </c>
      <c r="F13" s="72">
        <v>1</v>
      </c>
      <c r="G13" s="73">
        <f t="shared" si="0"/>
        <v>14399.768700000002</v>
      </c>
    </row>
    <row r="14" spans="1:7" ht="32.25" thickBot="1" x14ac:dyDescent="0.3">
      <c r="A14" s="69" t="s">
        <v>643</v>
      </c>
      <c r="B14" s="70" t="s">
        <v>644</v>
      </c>
      <c r="C14" s="70">
        <v>34782.050000000003</v>
      </c>
      <c r="D14" s="71">
        <v>0.9</v>
      </c>
      <c r="E14" s="72">
        <v>0.39</v>
      </c>
      <c r="F14" s="72">
        <v>1</v>
      </c>
      <c r="G14" s="73">
        <f t="shared" si="0"/>
        <v>12208.499550000002</v>
      </c>
    </row>
    <row r="15" spans="1:7" ht="32.25" thickBot="1" x14ac:dyDescent="0.3">
      <c r="A15" s="69" t="s">
        <v>645</v>
      </c>
      <c r="B15" s="70" t="s">
        <v>646</v>
      </c>
      <c r="C15" s="70">
        <v>34782.050000000003</v>
      </c>
      <c r="D15" s="71">
        <v>0.9</v>
      </c>
      <c r="E15" s="72">
        <v>0.57999999999999996</v>
      </c>
      <c r="F15" s="72">
        <v>1</v>
      </c>
      <c r="G15" s="73">
        <f t="shared" si="0"/>
        <v>18156.230100000001</v>
      </c>
    </row>
    <row r="16" spans="1:7" ht="32.25" thickBot="1" x14ac:dyDescent="0.3">
      <c r="A16" s="69" t="s">
        <v>647</v>
      </c>
      <c r="B16" s="70" t="s">
        <v>648</v>
      </c>
      <c r="C16" s="70">
        <v>34782.050000000003</v>
      </c>
      <c r="D16" s="71">
        <v>1</v>
      </c>
      <c r="E16" s="72">
        <v>1.17</v>
      </c>
      <c r="F16" s="72">
        <v>1</v>
      </c>
      <c r="G16" s="73">
        <f t="shared" si="0"/>
        <v>40694.998500000002</v>
      </c>
    </row>
    <row r="17" spans="1:7" ht="32.25" thickBot="1" x14ac:dyDescent="0.3">
      <c r="A17" s="69" t="s">
        <v>649</v>
      </c>
      <c r="B17" s="70" t="s">
        <v>650</v>
      </c>
      <c r="C17" s="70">
        <v>34782.050000000003</v>
      </c>
      <c r="D17" s="71">
        <v>0.9</v>
      </c>
      <c r="E17" s="72">
        <v>2.2000000000000002</v>
      </c>
      <c r="F17" s="72">
        <v>1</v>
      </c>
      <c r="G17" s="73">
        <f t="shared" si="0"/>
        <v>68868.459000000017</v>
      </c>
    </row>
    <row r="18" spans="1:7" ht="32.25" thickBot="1" x14ac:dyDescent="0.3">
      <c r="A18" s="69" t="s">
        <v>884</v>
      </c>
      <c r="B18" s="70" t="s">
        <v>885</v>
      </c>
      <c r="C18" s="70">
        <v>34782.050000000003</v>
      </c>
      <c r="D18" s="71">
        <v>0.9</v>
      </c>
      <c r="E18" s="72">
        <v>3.56</v>
      </c>
      <c r="F18" s="72">
        <v>1</v>
      </c>
      <c r="G18" s="73">
        <f t="shared" si="0"/>
        <v>111441.68820000002</v>
      </c>
    </row>
    <row r="19" spans="1:7" ht="32.25" thickBot="1" x14ac:dyDescent="0.3">
      <c r="A19" s="69" t="s">
        <v>886</v>
      </c>
      <c r="B19" s="70" t="s">
        <v>887</v>
      </c>
      <c r="C19" s="70">
        <v>34782.050000000003</v>
      </c>
      <c r="D19" s="71">
        <v>0.9</v>
      </c>
      <c r="E19" s="72">
        <v>4.46</v>
      </c>
      <c r="F19" s="72">
        <v>1</v>
      </c>
      <c r="G19" s="73">
        <f t="shared" si="0"/>
        <v>139615.14870000002</v>
      </c>
    </row>
    <row r="20" spans="1:7" ht="32.25" thickBot="1" x14ac:dyDescent="0.3">
      <c r="A20" s="69" t="s">
        <v>888</v>
      </c>
      <c r="B20" s="70" t="s">
        <v>889</v>
      </c>
      <c r="C20" s="70">
        <v>34782.050000000003</v>
      </c>
      <c r="D20" s="71">
        <v>0.9</v>
      </c>
      <c r="E20" s="72">
        <v>4.97</v>
      </c>
      <c r="F20" s="72">
        <v>1</v>
      </c>
      <c r="G20" s="73">
        <f t="shared" si="0"/>
        <v>155580.10965000003</v>
      </c>
    </row>
    <row r="21" spans="1:7" ht="32.25" thickBot="1" x14ac:dyDescent="0.3">
      <c r="A21" s="69" t="s">
        <v>890</v>
      </c>
      <c r="B21" s="70" t="s">
        <v>891</v>
      </c>
      <c r="C21" s="70">
        <v>34782.050000000003</v>
      </c>
      <c r="D21" s="71">
        <v>0.9</v>
      </c>
      <c r="E21" s="72">
        <v>3.85</v>
      </c>
      <c r="F21" s="72">
        <v>1</v>
      </c>
      <c r="G21" s="73">
        <f t="shared" si="0"/>
        <v>120519.80325000003</v>
      </c>
    </row>
    <row r="22" spans="1:7" ht="32.25" thickBot="1" x14ac:dyDescent="0.3">
      <c r="A22" s="69" t="s">
        <v>892</v>
      </c>
      <c r="B22" s="70" t="s">
        <v>893</v>
      </c>
      <c r="C22" s="70">
        <v>34782.050000000003</v>
      </c>
      <c r="D22" s="71">
        <v>0.9</v>
      </c>
      <c r="E22" s="72">
        <v>4.5199999999999996</v>
      </c>
      <c r="F22" s="72">
        <v>1</v>
      </c>
      <c r="G22" s="73">
        <f t="shared" si="0"/>
        <v>141493.37940000001</v>
      </c>
    </row>
    <row r="23" spans="1:7" ht="32.25" thickBot="1" x14ac:dyDescent="0.3">
      <c r="A23" s="69" t="s">
        <v>653</v>
      </c>
      <c r="B23" s="70" t="s">
        <v>654</v>
      </c>
      <c r="C23" s="70">
        <v>34782.050000000003</v>
      </c>
      <c r="D23" s="71">
        <v>1</v>
      </c>
      <c r="E23" s="72">
        <v>0.27</v>
      </c>
      <c r="F23" s="72">
        <v>0.95</v>
      </c>
      <c r="G23" s="73">
        <f t="shared" si="0"/>
        <v>8921.5958250000022</v>
      </c>
    </row>
    <row r="24" spans="1:7" ht="32.25" thickBot="1" x14ac:dyDescent="0.3">
      <c r="A24" s="69" t="s">
        <v>657</v>
      </c>
      <c r="B24" s="70" t="s">
        <v>658</v>
      </c>
      <c r="C24" s="70">
        <v>34782.050000000003</v>
      </c>
      <c r="D24" s="71">
        <v>1</v>
      </c>
      <c r="E24" s="72">
        <v>0.89</v>
      </c>
      <c r="F24" s="72">
        <v>0.8</v>
      </c>
      <c r="G24" s="73">
        <f t="shared" si="0"/>
        <v>24764.819600000003</v>
      </c>
    </row>
    <row r="25" spans="1:7" ht="16.5" thickBot="1" x14ac:dyDescent="0.3">
      <c r="A25" s="69" t="s">
        <v>659</v>
      </c>
      <c r="B25" s="70" t="s">
        <v>660</v>
      </c>
      <c r="C25" s="70">
        <v>34782.050000000003</v>
      </c>
      <c r="D25" s="71">
        <v>0.9</v>
      </c>
      <c r="E25" s="72">
        <v>2.0099999999999998</v>
      </c>
      <c r="F25" s="72">
        <v>1</v>
      </c>
      <c r="G25" s="73">
        <f t="shared" si="0"/>
        <v>62920.728450000002</v>
      </c>
    </row>
    <row r="26" spans="1:7" ht="16.5" thickBot="1" x14ac:dyDescent="0.3">
      <c r="A26" s="69" t="s">
        <v>661</v>
      </c>
      <c r="B26" s="70" t="s">
        <v>662</v>
      </c>
      <c r="C26" s="70">
        <v>34782.050000000003</v>
      </c>
      <c r="D26" s="71">
        <v>0.9</v>
      </c>
      <c r="E26" s="72">
        <v>0.86</v>
      </c>
      <c r="F26" s="72">
        <v>1</v>
      </c>
      <c r="G26" s="73">
        <f t="shared" si="0"/>
        <v>26921.306700000005</v>
      </c>
    </row>
    <row r="27" spans="1:7" ht="16.5" thickBot="1" x14ac:dyDescent="0.3">
      <c r="A27" s="69" t="s">
        <v>663</v>
      </c>
      <c r="B27" s="70" t="s">
        <v>664</v>
      </c>
      <c r="C27" s="70">
        <v>34782.050000000003</v>
      </c>
      <c r="D27" s="71">
        <v>0.9</v>
      </c>
      <c r="E27" s="72">
        <v>1.21</v>
      </c>
      <c r="F27" s="72">
        <v>0.8</v>
      </c>
      <c r="G27" s="73">
        <f t="shared" si="0"/>
        <v>30302.121960000004</v>
      </c>
    </row>
    <row r="28" spans="1:7" ht="16.5" thickBot="1" x14ac:dyDescent="0.3">
      <c r="A28" s="69" t="s">
        <v>665</v>
      </c>
      <c r="B28" s="70" t="s">
        <v>666</v>
      </c>
      <c r="C28" s="70">
        <v>34782.050000000003</v>
      </c>
      <c r="D28" s="71">
        <v>0.9</v>
      </c>
      <c r="E28" s="72">
        <v>0.87</v>
      </c>
      <c r="F28" s="72">
        <v>1</v>
      </c>
      <c r="G28" s="73">
        <f t="shared" si="0"/>
        <v>27234.345150000005</v>
      </c>
    </row>
    <row r="29" spans="1:7" ht="32.25" thickBot="1" x14ac:dyDescent="0.3">
      <c r="A29" s="69" t="s">
        <v>894</v>
      </c>
      <c r="B29" s="70" t="s">
        <v>895</v>
      </c>
      <c r="C29" s="70">
        <v>34782.050000000003</v>
      </c>
      <c r="D29" s="71">
        <v>0.9</v>
      </c>
      <c r="E29" s="72">
        <v>4.1900000000000004</v>
      </c>
      <c r="F29" s="72">
        <v>1</v>
      </c>
      <c r="G29" s="73">
        <f t="shared" si="0"/>
        <v>131163.11055000004</v>
      </c>
    </row>
    <row r="30" spans="1:7" ht="16.5" thickBot="1" x14ac:dyDescent="0.3">
      <c r="A30" s="69" t="s">
        <v>669</v>
      </c>
      <c r="B30" s="70" t="s">
        <v>670</v>
      </c>
      <c r="C30" s="70">
        <v>34782.050000000003</v>
      </c>
      <c r="D30" s="71">
        <v>0.9</v>
      </c>
      <c r="E30" s="72">
        <v>0.94</v>
      </c>
      <c r="F30" s="72">
        <v>1</v>
      </c>
      <c r="G30" s="73">
        <f t="shared" si="0"/>
        <v>29425.614300000001</v>
      </c>
    </row>
    <row r="31" spans="1:7" ht="16.5" thickBot="1" x14ac:dyDescent="0.3">
      <c r="A31" s="69" t="s">
        <v>896</v>
      </c>
      <c r="B31" s="70" t="s">
        <v>897</v>
      </c>
      <c r="C31" s="70">
        <v>34782.050000000003</v>
      </c>
      <c r="D31" s="71">
        <v>0.9</v>
      </c>
      <c r="E31" s="72">
        <v>5.32</v>
      </c>
      <c r="F31" s="72">
        <v>1</v>
      </c>
      <c r="G31" s="73">
        <f t="shared" si="0"/>
        <v>166536.45540000004</v>
      </c>
    </row>
    <row r="32" spans="1:7" ht="16.5" thickBot="1" x14ac:dyDescent="0.3">
      <c r="A32" s="69" t="s">
        <v>898</v>
      </c>
      <c r="B32" s="70" t="s">
        <v>899</v>
      </c>
      <c r="C32" s="70">
        <v>34782.050000000003</v>
      </c>
      <c r="D32" s="71">
        <v>0.9</v>
      </c>
      <c r="E32" s="72">
        <v>4.5</v>
      </c>
      <c r="F32" s="72">
        <v>1</v>
      </c>
      <c r="G32" s="73">
        <f t="shared" si="0"/>
        <v>140867.30250000002</v>
      </c>
    </row>
    <row r="33" spans="1:7" ht="32.25" thickBot="1" x14ac:dyDescent="0.3">
      <c r="A33" s="69" t="s">
        <v>900</v>
      </c>
      <c r="B33" s="70" t="s">
        <v>901</v>
      </c>
      <c r="C33" s="70">
        <v>34782.050000000003</v>
      </c>
      <c r="D33" s="71">
        <v>0.9</v>
      </c>
      <c r="E33" s="72">
        <v>1.0900000000000001</v>
      </c>
      <c r="F33" s="72">
        <v>1</v>
      </c>
      <c r="G33" s="73">
        <f t="shared" si="0"/>
        <v>34121.191050000009</v>
      </c>
    </row>
    <row r="34" spans="1:7" ht="32.25" thickBot="1" x14ac:dyDescent="0.3">
      <c r="A34" s="69" t="s">
        <v>902</v>
      </c>
      <c r="B34" s="70" t="s">
        <v>903</v>
      </c>
      <c r="C34" s="70">
        <v>34782.050000000003</v>
      </c>
      <c r="D34" s="71">
        <v>0.9</v>
      </c>
      <c r="E34" s="72">
        <v>4.51</v>
      </c>
      <c r="F34" s="72">
        <v>1</v>
      </c>
      <c r="G34" s="73">
        <f t="shared" si="0"/>
        <v>141180.34095000001</v>
      </c>
    </row>
    <row r="35" spans="1:7" ht="48" thickBot="1" x14ac:dyDescent="0.3">
      <c r="A35" s="69" t="s">
        <v>904</v>
      </c>
      <c r="B35" s="70" t="s">
        <v>905</v>
      </c>
      <c r="C35" s="70">
        <v>34782.050000000003</v>
      </c>
      <c r="D35" s="71">
        <v>0.9</v>
      </c>
      <c r="E35" s="72">
        <v>2.0499999999999998</v>
      </c>
      <c r="F35" s="72">
        <v>1</v>
      </c>
      <c r="G35" s="73">
        <f t="shared" si="0"/>
        <v>64172.882250000002</v>
      </c>
    </row>
    <row r="36" spans="1:7" ht="32.25" thickBot="1" x14ac:dyDescent="0.3">
      <c r="A36" s="69" t="s">
        <v>906</v>
      </c>
      <c r="B36" s="70" t="s">
        <v>907</v>
      </c>
      <c r="C36" s="70">
        <v>34782.050000000003</v>
      </c>
      <c r="D36" s="71">
        <v>0.9</v>
      </c>
      <c r="E36" s="72">
        <v>0.32</v>
      </c>
      <c r="F36" s="72">
        <v>1</v>
      </c>
      <c r="G36" s="73">
        <f t="shared" si="0"/>
        <v>10017.230400000002</v>
      </c>
    </row>
    <row r="37" spans="1:7" ht="48" thickBot="1" x14ac:dyDescent="0.3">
      <c r="A37" s="69" t="s">
        <v>673</v>
      </c>
      <c r="B37" s="70" t="s">
        <v>674</v>
      </c>
      <c r="C37" s="70">
        <v>34782.050000000003</v>
      </c>
      <c r="D37" s="71">
        <v>0.9</v>
      </c>
      <c r="E37" s="72">
        <v>1.39</v>
      </c>
      <c r="F37" s="72">
        <v>0.8</v>
      </c>
      <c r="G37" s="73">
        <f t="shared" si="0"/>
        <v>34809.875640000006</v>
      </c>
    </row>
    <row r="38" spans="1:7" ht="32.25" thickBot="1" x14ac:dyDescent="0.3">
      <c r="A38" s="69" t="s">
        <v>908</v>
      </c>
      <c r="B38" s="70" t="s">
        <v>909</v>
      </c>
      <c r="C38" s="70">
        <v>34782.050000000003</v>
      </c>
      <c r="D38" s="71">
        <v>0.9</v>
      </c>
      <c r="E38" s="72">
        <v>2.1</v>
      </c>
      <c r="F38" s="72">
        <v>0.8</v>
      </c>
      <c r="G38" s="73">
        <f t="shared" si="0"/>
        <v>52590.459600000017</v>
      </c>
    </row>
    <row r="39" spans="1:7" ht="32.25" thickBot="1" x14ac:dyDescent="0.3">
      <c r="A39" s="69" t="s">
        <v>910</v>
      </c>
      <c r="B39" s="70" t="s">
        <v>911</v>
      </c>
      <c r="C39" s="70">
        <v>34782.050000000003</v>
      </c>
      <c r="D39" s="71">
        <v>0.9</v>
      </c>
      <c r="E39" s="72">
        <v>2.86</v>
      </c>
      <c r="F39" s="72">
        <v>1</v>
      </c>
      <c r="G39" s="73">
        <f t="shared" si="0"/>
        <v>89528.996700000003</v>
      </c>
    </row>
    <row r="40" spans="1:7" ht="32.25" thickBot="1" x14ac:dyDescent="0.3">
      <c r="A40" s="69" t="s">
        <v>912</v>
      </c>
      <c r="B40" s="70" t="s">
        <v>913</v>
      </c>
      <c r="C40" s="70">
        <v>34782.050000000003</v>
      </c>
      <c r="D40" s="71">
        <v>0.9</v>
      </c>
      <c r="E40" s="72">
        <v>1.84</v>
      </c>
      <c r="F40" s="72">
        <v>1</v>
      </c>
      <c r="G40" s="73">
        <f t="shared" si="0"/>
        <v>57599.074800000009</v>
      </c>
    </row>
    <row r="41" spans="1:7" ht="63.75" thickBot="1" x14ac:dyDescent="0.3">
      <c r="A41" s="69" t="s">
        <v>914</v>
      </c>
      <c r="B41" s="70" t="s">
        <v>915</v>
      </c>
      <c r="C41" s="70">
        <v>34782.050000000003</v>
      </c>
      <c r="D41" s="71">
        <v>0.9</v>
      </c>
      <c r="E41" s="72">
        <v>4.37</v>
      </c>
      <c r="F41" s="72">
        <v>1</v>
      </c>
      <c r="G41" s="73">
        <f t="shared" si="0"/>
        <v>136797.80265000003</v>
      </c>
    </row>
    <row r="42" spans="1:7" ht="32.25" thickBot="1" x14ac:dyDescent="0.3">
      <c r="A42" s="69" t="s">
        <v>916</v>
      </c>
      <c r="B42" s="70" t="s">
        <v>917</v>
      </c>
      <c r="C42" s="70">
        <v>34782.050000000003</v>
      </c>
      <c r="D42" s="71">
        <v>0.9</v>
      </c>
      <c r="E42" s="72">
        <v>7.82</v>
      </c>
      <c r="F42" s="72">
        <v>1</v>
      </c>
      <c r="G42" s="73">
        <f t="shared" si="0"/>
        <v>244796.06790000005</v>
      </c>
    </row>
    <row r="43" spans="1:7" ht="63.75" thickBot="1" x14ac:dyDescent="0.3">
      <c r="A43" s="69" t="s">
        <v>918</v>
      </c>
      <c r="B43" s="70" t="s">
        <v>919</v>
      </c>
      <c r="C43" s="70">
        <v>34782.050000000003</v>
      </c>
      <c r="D43" s="71">
        <v>0.9</v>
      </c>
      <c r="E43" s="72">
        <v>5.68</v>
      </c>
      <c r="F43" s="72">
        <v>1</v>
      </c>
      <c r="G43" s="73">
        <f t="shared" si="0"/>
        <v>177805.83960000001</v>
      </c>
    </row>
    <row r="44" spans="1:7" ht="32.25" thickBot="1" x14ac:dyDescent="0.3">
      <c r="A44" s="69" t="s">
        <v>920</v>
      </c>
      <c r="B44" s="70" t="s">
        <v>921</v>
      </c>
      <c r="C44" s="70">
        <v>34782.050000000003</v>
      </c>
      <c r="D44" s="71">
        <v>0.9</v>
      </c>
      <c r="E44" s="72">
        <v>0.97</v>
      </c>
      <c r="F44" s="72">
        <v>1</v>
      </c>
      <c r="G44" s="73">
        <f t="shared" si="0"/>
        <v>30364.729650000005</v>
      </c>
    </row>
    <row r="45" spans="1:7" ht="32.25" thickBot="1" x14ac:dyDescent="0.3">
      <c r="A45" s="69" t="s">
        <v>922</v>
      </c>
      <c r="B45" s="70" t="s">
        <v>923</v>
      </c>
      <c r="C45" s="70">
        <v>34782.050000000003</v>
      </c>
      <c r="D45" s="71">
        <v>0.9</v>
      </c>
      <c r="E45" s="72">
        <v>1.1100000000000001</v>
      </c>
      <c r="F45" s="72">
        <v>1</v>
      </c>
      <c r="G45" s="73">
        <f t="shared" si="0"/>
        <v>34747.267950000009</v>
      </c>
    </row>
    <row r="46" spans="1:7" ht="32.25" thickBot="1" x14ac:dyDescent="0.3">
      <c r="A46" s="69" t="s">
        <v>924</v>
      </c>
      <c r="B46" s="70" t="s">
        <v>925</v>
      </c>
      <c r="C46" s="70">
        <v>34782.050000000003</v>
      </c>
      <c r="D46" s="71">
        <v>1</v>
      </c>
      <c r="E46" s="72">
        <v>1.97</v>
      </c>
      <c r="F46" s="72">
        <v>1</v>
      </c>
      <c r="G46" s="73">
        <f t="shared" si="0"/>
        <v>68520.638500000001</v>
      </c>
    </row>
    <row r="47" spans="1:7" ht="32.25" thickBot="1" x14ac:dyDescent="0.3">
      <c r="A47" s="69" t="s">
        <v>926</v>
      </c>
      <c r="B47" s="70" t="s">
        <v>927</v>
      </c>
      <c r="C47" s="70">
        <v>34782.050000000003</v>
      </c>
      <c r="D47" s="71">
        <v>1</v>
      </c>
      <c r="E47" s="72">
        <v>2.78</v>
      </c>
      <c r="F47" s="72">
        <v>1</v>
      </c>
      <c r="G47" s="73">
        <f t="shared" si="0"/>
        <v>96694.099000000002</v>
      </c>
    </row>
    <row r="48" spans="1:7" ht="48" thickBot="1" x14ac:dyDescent="0.3">
      <c r="A48" s="69" t="s">
        <v>928</v>
      </c>
      <c r="B48" s="70" t="s">
        <v>929</v>
      </c>
      <c r="C48" s="70">
        <v>34782.050000000003</v>
      </c>
      <c r="D48" s="71">
        <v>0.9</v>
      </c>
      <c r="E48" s="72">
        <v>1.1499999999999999</v>
      </c>
      <c r="F48" s="72">
        <v>1</v>
      </c>
      <c r="G48" s="73">
        <f t="shared" si="0"/>
        <v>35999.421750000001</v>
      </c>
    </row>
    <row r="49" spans="1:7" ht="48" thickBot="1" x14ac:dyDescent="0.3">
      <c r="A49" s="69" t="s">
        <v>930</v>
      </c>
      <c r="B49" s="70" t="s">
        <v>931</v>
      </c>
      <c r="C49" s="70">
        <v>34782.050000000003</v>
      </c>
      <c r="D49" s="71">
        <v>0.9</v>
      </c>
      <c r="E49" s="72">
        <v>1.22</v>
      </c>
      <c r="F49" s="72">
        <v>1</v>
      </c>
      <c r="G49" s="73">
        <f t="shared" si="0"/>
        <v>38190.690900000001</v>
      </c>
    </row>
    <row r="50" spans="1:7" ht="48" thickBot="1" x14ac:dyDescent="0.3">
      <c r="A50" s="69" t="s">
        <v>932</v>
      </c>
      <c r="B50" s="70" t="s">
        <v>933</v>
      </c>
      <c r="C50" s="70">
        <v>34782.050000000003</v>
      </c>
      <c r="D50" s="71">
        <v>0.9</v>
      </c>
      <c r="E50" s="72">
        <v>1.78</v>
      </c>
      <c r="F50" s="72">
        <v>1.02</v>
      </c>
      <c r="G50" s="73">
        <f t="shared" si="0"/>
        <v>56835.260982000007</v>
      </c>
    </row>
    <row r="51" spans="1:7" ht="48" thickBot="1" x14ac:dyDescent="0.3">
      <c r="A51" s="69" t="s">
        <v>934</v>
      </c>
      <c r="B51" s="70" t="s">
        <v>935</v>
      </c>
      <c r="C51" s="70">
        <v>34782.050000000003</v>
      </c>
      <c r="D51" s="71">
        <v>1</v>
      </c>
      <c r="E51" s="72">
        <v>2.23</v>
      </c>
      <c r="F51" s="72">
        <v>1</v>
      </c>
      <c r="G51" s="73">
        <f t="shared" si="0"/>
        <v>77563.9715</v>
      </c>
    </row>
    <row r="52" spans="1:7" ht="48" thickBot="1" x14ac:dyDescent="0.3">
      <c r="A52" s="69" t="s">
        <v>936</v>
      </c>
      <c r="B52" s="70" t="s">
        <v>937</v>
      </c>
      <c r="C52" s="70">
        <v>34782.050000000003</v>
      </c>
      <c r="D52" s="71">
        <v>1</v>
      </c>
      <c r="E52" s="72">
        <v>2.36</v>
      </c>
      <c r="F52" s="72">
        <v>1</v>
      </c>
      <c r="G52" s="73">
        <f t="shared" si="0"/>
        <v>82085.638000000006</v>
      </c>
    </row>
    <row r="53" spans="1:7" ht="48" thickBot="1" x14ac:dyDescent="0.3">
      <c r="A53" s="69" t="s">
        <v>938</v>
      </c>
      <c r="B53" s="70" t="s">
        <v>939</v>
      </c>
      <c r="C53" s="70">
        <v>34782.050000000003</v>
      </c>
      <c r="D53" s="71">
        <v>1</v>
      </c>
      <c r="E53" s="72">
        <v>4.28</v>
      </c>
      <c r="F53" s="72">
        <v>1</v>
      </c>
      <c r="G53" s="73">
        <f t="shared" si="0"/>
        <v>148867.17400000003</v>
      </c>
    </row>
    <row r="54" spans="1:7" ht="48" thickBot="1" x14ac:dyDescent="0.3">
      <c r="A54" s="69" t="s">
        <v>940</v>
      </c>
      <c r="B54" s="70" t="s">
        <v>941</v>
      </c>
      <c r="C54" s="70">
        <v>34782.050000000003</v>
      </c>
      <c r="D54" s="71">
        <v>0.9</v>
      </c>
      <c r="E54" s="72">
        <v>4.4000000000000004</v>
      </c>
      <c r="F54" s="72">
        <v>1</v>
      </c>
      <c r="G54" s="73">
        <f t="shared" si="0"/>
        <v>137736.91800000003</v>
      </c>
    </row>
    <row r="55" spans="1:7" ht="16.5" thickBot="1" x14ac:dyDescent="0.3">
      <c r="A55" s="69" t="s">
        <v>942</v>
      </c>
      <c r="B55" s="70" t="s">
        <v>943</v>
      </c>
      <c r="C55" s="70">
        <v>34782.050000000003</v>
      </c>
      <c r="D55" s="71">
        <v>0.9</v>
      </c>
      <c r="E55" s="72">
        <v>2.95</v>
      </c>
      <c r="F55" s="72">
        <v>1</v>
      </c>
      <c r="G55" s="73">
        <f t="shared" si="0"/>
        <v>92346.342750000025</v>
      </c>
    </row>
    <row r="56" spans="1:7" ht="16.5" thickBot="1" x14ac:dyDescent="0.3">
      <c r="A56" s="69" t="s">
        <v>944</v>
      </c>
      <c r="B56" s="70" t="s">
        <v>945</v>
      </c>
      <c r="C56" s="70">
        <v>34782.050000000003</v>
      </c>
      <c r="D56" s="71">
        <v>0.9</v>
      </c>
      <c r="E56" s="72">
        <v>5.33</v>
      </c>
      <c r="F56" s="72">
        <v>1</v>
      </c>
      <c r="G56" s="73">
        <f t="shared" si="0"/>
        <v>166849.49385000003</v>
      </c>
    </row>
    <row r="57" spans="1:7" ht="16.5" thickBot="1" x14ac:dyDescent="0.3">
      <c r="A57" s="69" t="s">
        <v>946</v>
      </c>
      <c r="B57" s="70" t="s">
        <v>947</v>
      </c>
      <c r="C57" s="70">
        <v>34782.050000000003</v>
      </c>
      <c r="D57" s="71">
        <v>1</v>
      </c>
      <c r="E57" s="72">
        <v>0.77</v>
      </c>
      <c r="F57" s="72">
        <v>1</v>
      </c>
      <c r="G57" s="73">
        <f t="shared" si="0"/>
        <v>26782.178500000002</v>
      </c>
    </row>
    <row r="58" spans="1:7" ht="32.25" thickBot="1" x14ac:dyDescent="0.3">
      <c r="A58" s="69" t="s">
        <v>948</v>
      </c>
      <c r="B58" s="70" t="s">
        <v>949</v>
      </c>
      <c r="C58" s="70">
        <v>34782.050000000003</v>
      </c>
      <c r="D58" s="71">
        <v>1</v>
      </c>
      <c r="E58" s="72">
        <v>0.88</v>
      </c>
      <c r="F58" s="72">
        <v>1</v>
      </c>
      <c r="G58" s="73">
        <f t="shared" si="0"/>
        <v>30608.204000000002</v>
      </c>
    </row>
    <row r="59" spans="1:7" ht="32.25" thickBot="1" x14ac:dyDescent="0.3">
      <c r="A59" s="69" t="s">
        <v>950</v>
      </c>
      <c r="B59" s="70" t="s">
        <v>951</v>
      </c>
      <c r="C59" s="70">
        <v>34782.050000000003</v>
      </c>
      <c r="D59" s="71">
        <v>0.9</v>
      </c>
      <c r="E59" s="72">
        <v>1.05</v>
      </c>
      <c r="F59" s="72">
        <v>1</v>
      </c>
      <c r="G59" s="73">
        <f t="shared" si="0"/>
        <v>32869.037250000008</v>
      </c>
    </row>
    <row r="60" spans="1:7" ht="32.25" thickBot="1" x14ac:dyDescent="0.3">
      <c r="A60" s="69" t="s">
        <v>952</v>
      </c>
      <c r="B60" s="70" t="s">
        <v>953</v>
      </c>
      <c r="C60" s="70">
        <v>34782.050000000003</v>
      </c>
      <c r="D60" s="71">
        <v>0.9</v>
      </c>
      <c r="E60" s="72">
        <v>1.25</v>
      </c>
      <c r="F60" s="72">
        <v>1</v>
      </c>
      <c r="G60" s="73">
        <f t="shared" si="0"/>
        <v>39129.806250000009</v>
      </c>
    </row>
    <row r="61" spans="1:7" ht="32.25" thickBot="1" x14ac:dyDescent="0.3">
      <c r="A61" s="69" t="s">
        <v>954</v>
      </c>
      <c r="B61" s="70" t="s">
        <v>955</v>
      </c>
      <c r="C61" s="70">
        <v>34782.050000000003</v>
      </c>
      <c r="D61" s="71">
        <v>0.9</v>
      </c>
      <c r="E61" s="72">
        <v>2.29</v>
      </c>
      <c r="F61" s="72">
        <v>1</v>
      </c>
      <c r="G61" s="73">
        <f t="shared" si="0"/>
        <v>71685.80505000001</v>
      </c>
    </row>
    <row r="62" spans="1:7" ht="16.5" thickBot="1" x14ac:dyDescent="0.3">
      <c r="A62" s="69" t="s">
        <v>956</v>
      </c>
      <c r="B62" s="70" t="s">
        <v>957</v>
      </c>
      <c r="C62" s="70">
        <v>34782.050000000003</v>
      </c>
      <c r="D62" s="71">
        <v>0.9</v>
      </c>
      <c r="E62" s="72">
        <v>1.51</v>
      </c>
      <c r="F62" s="72">
        <v>1</v>
      </c>
      <c r="G62" s="73">
        <f t="shared" si="0"/>
        <v>47268.805950000009</v>
      </c>
    </row>
    <row r="63" spans="1:7" ht="16.5" thickBot="1" x14ac:dyDescent="0.3">
      <c r="A63" s="69" t="s">
        <v>958</v>
      </c>
      <c r="B63" s="70" t="s">
        <v>959</v>
      </c>
      <c r="C63" s="70">
        <v>34782.050000000003</v>
      </c>
      <c r="D63" s="71">
        <v>0.9</v>
      </c>
      <c r="E63" s="72">
        <v>2.2599999999999998</v>
      </c>
      <c r="F63" s="72">
        <v>1</v>
      </c>
      <c r="G63" s="73">
        <f t="shared" si="0"/>
        <v>70746.689700000003</v>
      </c>
    </row>
    <row r="64" spans="1:7" ht="32.25" thickBot="1" x14ac:dyDescent="0.3">
      <c r="A64" s="69" t="s">
        <v>960</v>
      </c>
      <c r="B64" s="70" t="s">
        <v>961</v>
      </c>
      <c r="C64" s="70">
        <v>34782.050000000003</v>
      </c>
      <c r="D64" s="71">
        <v>0.9</v>
      </c>
      <c r="E64" s="72">
        <v>1.38</v>
      </c>
      <c r="F64" s="72">
        <v>1</v>
      </c>
      <c r="G64" s="73">
        <f t="shared" si="0"/>
        <v>43199.306100000002</v>
      </c>
    </row>
    <row r="65" spans="1:7" ht="32.25" thickBot="1" x14ac:dyDescent="0.3">
      <c r="A65" s="69" t="s">
        <v>962</v>
      </c>
      <c r="B65" s="70" t="s">
        <v>963</v>
      </c>
      <c r="C65" s="70">
        <v>34782.050000000003</v>
      </c>
      <c r="D65" s="71">
        <v>0.9</v>
      </c>
      <c r="E65" s="72">
        <v>2.82</v>
      </c>
      <c r="F65" s="72">
        <v>1</v>
      </c>
      <c r="G65" s="73">
        <f t="shared" si="0"/>
        <v>88276.842900000003</v>
      </c>
    </row>
    <row r="66" spans="1:7" ht="16.5" thickBot="1" x14ac:dyDescent="0.3">
      <c r="A66" s="69" t="s">
        <v>677</v>
      </c>
      <c r="B66" s="70" t="s">
        <v>678</v>
      </c>
      <c r="C66" s="70">
        <v>34782.050000000003</v>
      </c>
      <c r="D66" s="71">
        <v>0.9</v>
      </c>
      <c r="E66" s="72">
        <v>1.45</v>
      </c>
      <c r="F66" s="72">
        <v>1</v>
      </c>
      <c r="G66" s="73">
        <f t="shared" si="0"/>
        <v>45390.575250000009</v>
      </c>
    </row>
    <row r="67" spans="1:7" ht="16.5" thickBot="1" x14ac:dyDescent="0.3">
      <c r="A67" s="69" t="s">
        <v>964</v>
      </c>
      <c r="B67" s="70" t="s">
        <v>965</v>
      </c>
      <c r="C67" s="70">
        <v>34782.050000000003</v>
      </c>
      <c r="D67" s="71">
        <v>0.9</v>
      </c>
      <c r="E67" s="72">
        <v>1.39</v>
      </c>
      <c r="F67" s="72">
        <v>1</v>
      </c>
      <c r="G67" s="73">
        <f t="shared" si="0"/>
        <v>43512.344550000002</v>
      </c>
    </row>
    <row r="68" spans="1:7" ht="16.5" thickBot="1" x14ac:dyDescent="0.3">
      <c r="A68" s="69" t="s">
        <v>679</v>
      </c>
      <c r="B68" s="70" t="s">
        <v>680</v>
      </c>
      <c r="C68" s="70">
        <v>34782.050000000003</v>
      </c>
      <c r="D68" s="71">
        <v>0.9</v>
      </c>
      <c r="E68" s="72">
        <v>1.4</v>
      </c>
      <c r="F68" s="72">
        <v>1</v>
      </c>
      <c r="G68" s="73">
        <f t="shared" si="0"/>
        <v>43825.383000000002</v>
      </c>
    </row>
    <row r="69" spans="1:7" ht="16.5" thickBot="1" x14ac:dyDescent="0.3">
      <c r="A69" s="69" t="s">
        <v>681</v>
      </c>
      <c r="B69" s="70" t="s">
        <v>682</v>
      </c>
      <c r="C69" s="70">
        <v>34782.050000000003</v>
      </c>
      <c r="D69" s="71">
        <v>0.9</v>
      </c>
      <c r="E69" s="72">
        <v>1.27</v>
      </c>
      <c r="F69" s="72">
        <v>1</v>
      </c>
      <c r="G69" s="73">
        <f t="shared" ref="G69:G132" si="1">C69*D69*E69*F69</f>
        <v>39755.883150000009</v>
      </c>
    </row>
    <row r="70" spans="1:7" ht="16.5" thickBot="1" x14ac:dyDescent="0.3">
      <c r="A70" s="69" t="s">
        <v>966</v>
      </c>
      <c r="B70" s="70" t="s">
        <v>967</v>
      </c>
      <c r="C70" s="70">
        <v>34782.050000000003</v>
      </c>
      <c r="D70" s="71">
        <v>0.9</v>
      </c>
      <c r="E70" s="72">
        <v>3.12</v>
      </c>
      <c r="F70" s="72">
        <v>1</v>
      </c>
      <c r="G70" s="73">
        <f t="shared" si="1"/>
        <v>97667.996400000018</v>
      </c>
    </row>
    <row r="71" spans="1:7" ht="16.5" thickBot="1" x14ac:dyDescent="0.3">
      <c r="A71" s="69" t="s">
        <v>968</v>
      </c>
      <c r="B71" s="70" t="s">
        <v>969</v>
      </c>
      <c r="C71" s="70">
        <v>34782.050000000003</v>
      </c>
      <c r="D71" s="71">
        <v>0.9</v>
      </c>
      <c r="E71" s="72">
        <v>4.51</v>
      </c>
      <c r="F71" s="72">
        <v>1</v>
      </c>
      <c r="G71" s="73">
        <f t="shared" si="1"/>
        <v>141180.34095000001</v>
      </c>
    </row>
    <row r="72" spans="1:7" ht="32.25" thickBot="1" x14ac:dyDescent="0.3">
      <c r="A72" s="69" t="s">
        <v>970</v>
      </c>
      <c r="B72" s="70" t="s">
        <v>971</v>
      </c>
      <c r="C72" s="70">
        <v>34782.050000000003</v>
      </c>
      <c r="D72" s="71">
        <v>0.9</v>
      </c>
      <c r="E72" s="72">
        <v>7.2</v>
      </c>
      <c r="F72" s="72">
        <v>1</v>
      </c>
      <c r="G72" s="73">
        <f t="shared" si="1"/>
        <v>225387.68400000004</v>
      </c>
    </row>
    <row r="73" spans="1:7" ht="32.25" thickBot="1" x14ac:dyDescent="0.3">
      <c r="A73" s="69" t="s">
        <v>683</v>
      </c>
      <c r="B73" s="70" t="s">
        <v>684</v>
      </c>
      <c r="C73" s="70">
        <v>34782.050000000003</v>
      </c>
      <c r="D73" s="71">
        <v>0.9</v>
      </c>
      <c r="E73" s="72">
        <v>1.18</v>
      </c>
      <c r="F73" s="72">
        <v>1</v>
      </c>
      <c r="G73" s="73">
        <f t="shared" si="1"/>
        <v>36938.537100000001</v>
      </c>
    </row>
    <row r="74" spans="1:7" ht="32.25" thickBot="1" x14ac:dyDescent="0.3">
      <c r="A74" s="69" t="s">
        <v>972</v>
      </c>
      <c r="B74" s="70" t="s">
        <v>973</v>
      </c>
      <c r="C74" s="70">
        <v>34782.050000000003</v>
      </c>
      <c r="D74" s="71">
        <v>0.9</v>
      </c>
      <c r="E74" s="72">
        <v>0.98</v>
      </c>
      <c r="F74" s="72">
        <v>1</v>
      </c>
      <c r="G74" s="73">
        <f t="shared" si="1"/>
        <v>30677.768100000005</v>
      </c>
    </row>
    <row r="75" spans="1:7" ht="48" thickBot="1" x14ac:dyDescent="0.3">
      <c r="A75" s="69" t="s">
        <v>685</v>
      </c>
      <c r="B75" s="70" t="s">
        <v>686</v>
      </c>
      <c r="C75" s="70">
        <v>34782.050000000003</v>
      </c>
      <c r="D75" s="71">
        <v>0.9</v>
      </c>
      <c r="E75" s="72">
        <v>0.35</v>
      </c>
      <c r="F75" s="72">
        <v>0.8</v>
      </c>
      <c r="G75" s="73">
        <f t="shared" si="1"/>
        <v>8765.0766000000003</v>
      </c>
    </row>
    <row r="76" spans="1:7" ht="32.25" thickBot="1" x14ac:dyDescent="0.3">
      <c r="A76" s="69" t="s">
        <v>974</v>
      </c>
      <c r="B76" s="70" t="s">
        <v>975</v>
      </c>
      <c r="C76" s="70">
        <v>34782.050000000003</v>
      </c>
      <c r="D76" s="71">
        <v>0.9</v>
      </c>
      <c r="E76" s="72">
        <v>0.5</v>
      </c>
      <c r="F76" s="72">
        <v>1</v>
      </c>
      <c r="G76" s="73">
        <f t="shared" si="1"/>
        <v>15651.922500000002</v>
      </c>
    </row>
    <row r="77" spans="1:7" ht="16.5" thickBot="1" x14ac:dyDescent="0.3">
      <c r="A77" s="69" t="s">
        <v>976</v>
      </c>
      <c r="B77" s="70" t="s">
        <v>977</v>
      </c>
      <c r="C77" s="70">
        <v>34782.050000000003</v>
      </c>
      <c r="D77" s="71">
        <v>0.9</v>
      </c>
      <c r="E77" s="72">
        <v>1</v>
      </c>
      <c r="F77" s="72">
        <v>1</v>
      </c>
      <c r="G77" s="73">
        <f t="shared" si="1"/>
        <v>31303.845000000005</v>
      </c>
    </row>
    <row r="78" spans="1:7" ht="32.25" thickBot="1" x14ac:dyDescent="0.3">
      <c r="A78" s="69" t="s">
        <v>978</v>
      </c>
      <c r="B78" s="70" t="s">
        <v>979</v>
      </c>
      <c r="C78" s="70">
        <v>34782.050000000003</v>
      </c>
      <c r="D78" s="71">
        <v>0.9</v>
      </c>
      <c r="E78" s="72">
        <v>4.4000000000000004</v>
      </c>
      <c r="F78" s="72">
        <v>1</v>
      </c>
      <c r="G78" s="73">
        <f t="shared" si="1"/>
        <v>137736.91800000003</v>
      </c>
    </row>
    <row r="79" spans="1:7" ht="16.5" thickBot="1" x14ac:dyDescent="0.3">
      <c r="A79" s="69" t="s">
        <v>980</v>
      </c>
      <c r="B79" s="70" t="s">
        <v>981</v>
      </c>
      <c r="C79" s="70">
        <v>34782.050000000003</v>
      </c>
      <c r="D79" s="71">
        <v>0.9</v>
      </c>
      <c r="E79" s="72">
        <v>2.2999999999999998</v>
      </c>
      <c r="F79" s="72">
        <v>1</v>
      </c>
      <c r="G79" s="73">
        <f t="shared" si="1"/>
        <v>71998.843500000003</v>
      </c>
    </row>
    <row r="80" spans="1:7" ht="32.25" thickBot="1" x14ac:dyDescent="0.3">
      <c r="A80" s="69" t="s">
        <v>982</v>
      </c>
      <c r="B80" s="70" t="s">
        <v>983</v>
      </c>
      <c r="C80" s="70">
        <v>34782.050000000003</v>
      </c>
      <c r="D80" s="71">
        <v>0.9</v>
      </c>
      <c r="E80" s="72">
        <v>1.89</v>
      </c>
      <c r="F80" s="72">
        <v>0.8</v>
      </c>
      <c r="G80" s="73">
        <f t="shared" si="1"/>
        <v>47331.413640000013</v>
      </c>
    </row>
    <row r="81" spans="1:7" ht="32.25" thickBot="1" x14ac:dyDescent="0.3">
      <c r="A81" s="69" t="s">
        <v>984</v>
      </c>
      <c r="B81" s="70" t="s">
        <v>985</v>
      </c>
      <c r="C81" s="70">
        <v>34782.050000000003</v>
      </c>
      <c r="D81" s="71">
        <v>0.9</v>
      </c>
      <c r="E81" s="72">
        <v>4.08</v>
      </c>
      <c r="F81" s="72">
        <v>1.3</v>
      </c>
      <c r="G81" s="73">
        <f t="shared" si="1"/>
        <v>166035.59388000003</v>
      </c>
    </row>
    <row r="82" spans="1:7" ht="32.25" thickBot="1" x14ac:dyDescent="0.3">
      <c r="A82" s="69" t="s">
        <v>986</v>
      </c>
      <c r="B82" s="70" t="s">
        <v>987</v>
      </c>
      <c r="C82" s="70">
        <v>34782.050000000003</v>
      </c>
      <c r="D82" s="71">
        <v>0.9</v>
      </c>
      <c r="E82" s="72">
        <v>6.17</v>
      </c>
      <c r="F82" s="72">
        <v>0.8</v>
      </c>
      <c r="G82" s="73">
        <f t="shared" si="1"/>
        <v>154515.77892000004</v>
      </c>
    </row>
    <row r="83" spans="1:7" ht="32.25" thickBot="1" x14ac:dyDescent="0.3">
      <c r="A83" s="69" t="s">
        <v>988</v>
      </c>
      <c r="B83" s="70" t="s">
        <v>989</v>
      </c>
      <c r="C83" s="70">
        <v>34782.050000000003</v>
      </c>
      <c r="D83" s="71">
        <v>0.9</v>
      </c>
      <c r="E83" s="72">
        <v>12.07</v>
      </c>
      <c r="F83" s="72">
        <v>0.8</v>
      </c>
      <c r="G83" s="73">
        <f t="shared" si="1"/>
        <v>302269.92732000008</v>
      </c>
    </row>
    <row r="84" spans="1:7" ht="32.25" thickBot="1" x14ac:dyDescent="0.3">
      <c r="A84" s="69" t="s">
        <v>990</v>
      </c>
      <c r="B84" s="70" t="s">
        <v>991</v>
      </c>
      <c r="C84" s="70">
        <v>34782.050000000003</v>
      </c>
      <c r="D84" s="71">
        <v>0.9</v>
      </c>
      <c r="E84" s="72">
        <v>2.0699999999999998</v>
      </c>
      <c r="F84" s="72">
        <v>1</v>
      </c>
      <c r="G84" s="73">
        <f t="shared" si="1"/>
        <v>64798.959150000002</v>
      </c>
    </row>
    <row r="85" spans="1:7" ht="32.25" thickBot="1" x14ac:dyDescent="0.3">
      <c r="A85" s="69" t="s">
        <v>992</v>
      </c>
      <c r="B85" s="70" t="s">
        <v>993</v>
      </c>
      <c r="C85" s="70">
        <v>34782.050000000003</v>
      </c>
      <c r="D85" s="71">
        <v>0.9</v>
      </c>
      <c r="E85" s="72">
        <v>1.42</v>
      </c>
      <c r="F85" s="72">
        <v>1</v>
      </c>
      <c r="G85" s="73">
        <f t="shared" si="1"/>
        <v>44451.459900000002</v>
      </c>
    </row>
    <row r="86" spans="1:7" ht="32.25" thickBot="1" x14ac:dyDescent="0.3">
      <c r="A86" s="69" t="s">
        <v>994</v>
      </c>
      <c r="B86" s="70" t="s">
        <v>995</v>
      </c>
      <c r="C86" s="70">
        <v>34782.050000000003</v>
      </c>
      <c r="D86" s="71">
        <v>0.9</v>
      </c>
      <c r="E86" s="72">
        <v>2.81</v>
      </c>
      <c r="F86" s="72">
        <v>1</v>
      </c>
      <c r="G86" s="73">
        <f t="shared" si="1"/>
        <v>87963.804450000011</v>
      </c>
    </row>
    <row r="87" spans="1:7" ht="32.25" thickBot="1" x14ac:dyDescent="0.3">
      <c r="A87" s="69" t="s">
        <v>689</v>
      </c>
      <c r="B87" s="70" t="s">
        <v>690</v>
      </c>
      <c r="C87" s="70">
        <v>34782.050000000003</v>
      </c>
      <c r="D87" s="71">
        <v>0.9</v>
      </c>
      <c r="E87" s="72">
        <v>1.1200000000000001</v>
      </c>
      <c r="F87" s="72">
        <v>1</v>
      </c>
      <c r="G87" s="73">
        <f t="shared" si="1"/>
        <v>35060.306400000009</v>
      </c>
    </row>
    <row r="88" spans="1:7" ht="32.25" thickBot="1" x14ac:dyDescent="0.3">
      <c r="A88" s="69" t="s">
        <v>996</v>
      </c>
      <c r="B88" s="70" t="s">
        <v>997</v>
      </c>
      <c r="C88" s="70">
        <v>34782.050000000003</v>
      </c>
      <c r="D88" s="71">
        <v>0.9</v>
      </c>
      <c r="E88" s="72">
        <v>2.0099999999999998</v>
      </c>
      <c r="F88" s="72">
        <v>1</v>
      </c>
      <c r="G88" s="73">
        <f t="shared" si="1"/>
        <v>62920.728450000002</v>
      </c>
    </row>
    <row r="89" spans="1:7" ht="32.25" thickBot="1" x14ac:dyDescent="0.3">
      <c r="A89" s="69" t="s">
        <v>691</v>
      </c>
      <c r="B89" s="70" t="s">
        <v>692</v>
      </c>
      <c r="C89" s="70">
        <v>34782.050000000003</v>
      </c>
      <c r="D89" s="71">
        <v>0.9</v>
      </c>
      <c r="E89" s="72">
        <v>1.42</v>
      </c>
      <c r="F89" s="72">
        <v>1</v>
      </c>
      <c r="G89" s="73">
        <f t="shared" si="1"/>
        <v>44451.459900000002</v>
      </c>
    </row>
    <row r="90" spans="1:7" ht="32.25" thickBot="1" x14ac:dyDescent="0.3">
      <c r="A90" s="69" t="s">
        <v>998</v>
      </c>
      <c r="B90" s="70" t="s">
        <v>999</v>
      </c>
      <c r="C90" s="70">
        <v>34782.050000000003</v>
      </c>
      <c r="D90" s="71">
        <v>0.9</v>
      </c>
      <c r="E90" s="72">
        <v>2.38</v>
      </c>
      <c r="F90" s="72">
        <v>1</v>
      </c>
      <c r="G90" s="73">
        <f t="shared" si="1"/>
        <v>74503.151100000003</v>
      </c>
    </row>
    <row r="91" spans="1:7" ht="48" thickBot="1" x14ac:dyDescent="0.3">
      <c r="A91" s="69" t="s">
        <v>1000</v>
      </c>
      <c r="B91" s="70" t="s">
        <v>1001</v>
      </c>
      <c r="C91" s="70">
        <v>34782.050000000003</v>
      </c>
      <c r="D91" s="71">
        <v>0.9</v>
      </c>
      <c r="E91" s="72">
        <v>1.61</v>
      </c>
      <c r="F91" s="72">
        <v>1</v>
      </c>
      <c r="G91" s="73">
        <f t="shared" si="1"/>
        <v>50399.190450000009</v>
      </c>
    </row>
    <row r="92" spans="1:7" ht="48" thickBot="1" x14ac:dyDescent="0.3">
      <c r="A92" s="69" t="s">
        <v>1002</v>
      </c>
      <c r="B92" s="70" t="s">
        <v>1003</v>
      </c>
      <c r="C92" s="70">
        <v>34782.050000000003</v>
      </c>
      <c r="D92" s="71">
        <v>0.9</v>
      </c>
      <c r="E92" s="72">
        <v>2.99</v>
      </c>
      <c r="F92" s="72">
        <v>1</v>
      </c>
      <c r="G92" s="73">
        <f t="shared" si="1"/>
        <v>93598.496550000025</v>
      </c>
    </row>
    <row r="93" spans="1:7" ht="48" thickBot="1" x14ac:dyDescent="0.3">
      <c r="A93" s="69" t="s">
        <v>1004</v>
      </c>
      <c r="B93" s="70" t="s">
        <v>1005</v>
      </c>
      <c r="C93" s="70">
        <v>34782.050000000003</v>
      </c>
      <c r="D93" s="71">
        <v>0.9</v>
      </c>
      <c r="E93" s="72">
        <v>3.54</v>
      </c>
      <c r="F93" s="72">
        <v>1</v>
      </c>
      <c r="G93" s="73">
        <f t="shared" si="1"/>
        <v>110815.61130000002</v>
      </c>
    </row>
    <row r="94" spans="1:7" ht="32.25" thickBot="1" x14ac:dyDescent="0.3">
      <c r="A94" s="69" t="s">
        <v>695</v>
      </c>
      <c r="B94" s="70" t="s">
        <v>696</v>
      </c>
      <c r="C94" s="70">
        <v>34782.050000000003</v>
      </c>
      <c r="D94" s="71">
        <v>1</v>
      </c>
      <c r="E94" s="72">
        <v>0.84</v>
      </c>
      <c r="F94" s="72">
        <v>1</v>
      </c>
      <c r="G94" s="73">
        <f t="shared" si="1"/>
        <v>29216.922000000002</v>
      </c>
    </row>
    <row r="95" spans="1:7" ht="32.25" thickBot="1" x14ac:dyDescent="0.3">
      <c r="A95" s="69" t="s">
        <v>1006</v>
      </c>
      <c r="B95" s="70" t="s">
        <v>1007</v>
      </c>
      <c r="C95" s="70">
        <v>34782.050000000003</v>
      </c>
      <c r="D95" s="71">
        <v>0.9</v>
      </c>
      <c r="E95" s="72">
        <v>1.74</v>
      </c>
      <c r="F95" s="72">
        <v>1</v>
      </c>
      <c r="G95" s="73">
        <f t="shared" si="1"/>
        <v>54468.690300000009</v>
      </c>
    </row>
    <row r="96" spans="1:7" ht="32.25" thickBot="1" x14ac:dyDescent="0.3">
      <c r="A96" s="69" t="s">
        <v>1008</v>
      </c>
      <c r="B96" s="70" t="s">
        <v>1009</v>
      </c>
      <c r="C96" s="70">
        <v>34782.050000000003</v>
      </c>
      <c r="D96" s="71">
        <v>0.9</v>
      </c>
      <c r="E96" s="72">
        <v>2.4900000000000002</v>
      </c>
      <c r="F96" s="72">
        <v>1</v>
      </c>
      <c r="G96" s="73">
        <f t="shared" si="1"/>
        <v>77946.574050000025</v>
      </c>
    </row>
    <row r="97" spans="1:7" ht="32.25" thickBot="1" x14ac:dyDescent="0.3">
      <c r="A97" s="69" t="s">
        <v>1010</v>
      </c>
      <c r="B97" s="70" t="s">
        <v>1011</v>
      </c>
      <c r="C97" s="70">
        <v>34782.050000000003</v>
      </c>
      <c r="D97" s="71">
        <v>0.9</v>
      </c>
      <c r="E97" s="72">
        <v>7.23</v>
      </c>
      <c r="F97" s="72">
        <v>1</v>
      </c>
      <c r="G97" s="73">
        <f t="shared" si="1"/>
        <v>226326.79935000004</v>
      </c>
    </row>
    <row r="98" spans="1:7" ht="32.25" thickBot="1" x14ac:dyDescent="0.3">
      <c r="A98" s="69" t="s">
        <v>1012</v>
      </c>
      <c r="B98" s="70" t="s">
        <v>1013</v>
      </c>
      <c r="C98" s="70">
        <v>34782.050000000003</v>
      </c>
      <c r="D98" s="71">
        <v>0.9</v>
      </c>
      <c r="E98" s="72">
        <v>0.98</v>
      </c>
      <c r="F98" s="72">
        <v>1</v>
      </c>
      <c r="G98" s="73">
        <f t="shared" si="1"/>
        <v>30677.768100000005</v>
      </c>
    </row>
    <row r="99" spans="1:7" ht="16.5" thickBot="1" x14ac:dyDescent="0.3">
      <c r="A99" s="69" t="s">
        <v>1014</v>
      </c>
      <c r="B99" s="70" t="s">
        <v>1015</v>
      </c>
      <c r="C99" s="70">
        <v>34782.050000000003</v>
      </c>
      <c r="D99" s="71">
        <v>0.9</v>
      </c>
      <c r="E99" s="72">
        <v>1.55</v>
      </c>
      <c r="F99" s="72">
        <v>1</v>
      </c>
      <c r="G99" s="73">
        <f t="shared" si="1"/>
        <v>48520.959750000009</v>
      </c>
    </row>
    <row r="100" spans="1:7" ht="32.25" thickBot="1" x14ac:dyDescent="0.3">
      <c r="A100" s="69" t="s">
        <v>699</v>
      </c>
      <c r="B100" s="70" t="s">
        <v>700</v>
      </c>
      <c r="C100" s="70">
        <v>34782.050000000003</v>
      </c>
      <c r="D100" s="71">
        <v>0.9</v>
      </c>
      <c r="E100" s="72">
        <v>0.84</v>
      </c>
      <c r="F100" s="72">
        <v>1</v>
      </c>
      <c r="G100" s="73">
        <f t="shared" si="1"/>
        <v>26295.229800000005</v>
      </c>
    </row>
    <row r="101" spans="1:7" ht="32.25" thickBot="1" x14ac:dyDescent="0.3">
      <c r="A101" s="69" t="s">
        <v>701</v>
      </c>
      <c r="B101" s="70" t="s">
        <v>702</v>
      </c>
      <c r="C101" s="70">
        <v>34782.050000000003</v>
      </c>
      <c r="D101" s="71">
        <v>0.9</v>
      </c>
      <c r="E101" s="72">
        <v>1.33</v>
      </c>
      <c r="F101" s="72">
        <v>1</v>
      </c>
      <c r="G101" s="73">
        <f t="shared" si="1"/>
        <v>41634.113850000009</v>
      </c>
    </row>
    <row r="102" spans="1:7" ht="16.5" thickBot="1" x14ac:dyDescent="0.3">
      <c r="A102" s="69" t="s">
        <v>703</v>
      </c>
      <c r="B102" s="70" t="s">
        <v>704</v>
      </c>
      <c r="C102" s="70">
        <v>34782.050000000003</v>
      </c>
      <c r="D102" s="71">
        <v>1</v>
      </c>
      <c r="E102" s="72">
        <v>0.96</v>
      </c>
      <c r="F102" s="72">
        <v>1</v>
      </c>
      <c r="G102" s="73">
        <f t="shared" si="1"/>
        <v>33390.768000000004</v>
      </c>
    </row>
    <row r="103" spans="1:7" ht="32.25" thickBot="1" x14ac:dyDescent="0.3">
      <c r="A103" s="69" t="s">
        <v>705</v>
      </c>
      <c r="B103" s="70" t="s">
        <v>706</v>
      </c>
      <c r="C103" s="70">
        <v>34782.050000000003</v>
      </c>
      <c r="D103" s="71">
        <v>0.9</v>
      </c>
      <c r="E103" s="72">
        <v>1.02</v>
      </c>
      <c r="F103" s="72">
        <v>1</v>
      </c>
      <c r="G103" s="73">
        <f t="shared" si="1"/>
        <v>31929.921900000005</v>
      </c>
    </row>
    <row r="104" spans="1:7" ht="32.25" thickBot="1" x14ac:dyDescent="0.3">
      <c r="A104" s="69" t="s">
        <v>1016</v>
      </c>
      <c r="B104" s="70" t="s">
        <v>1017</v>
      </c>
      <c r="C104" s="70">
        <v>34782.050000000003</v>
      </c>
      <c r="D104" s="71">
        <v>1</v>
      </c>
      <c r="E104" s="72">
        <v>1.08</v>
      </c>
      <c r="F104" s="72">
        <v>1</v>
      </c>
      <c r="G104" s="73">
        <f t="shared" si="1"/>
        <v>37564.614000000009</v>
      </c>
    </row>
    <row r="105" spans="1:7" ht="32.25" thickBot="1" x14ac:dyDescent="0.3">
      <c r="A105" s="69" t="s">
        <v>1018</v>
      </c>
      <c r="B105" s="70" t="s">
        <v>1019</v>
      </c>
      <c r="C105" s="70">
        <v>34782.050000000003</v>
      </c>
      <c r="D105" s="71">
        <v>1</v>
      </c>
      <c r="E105" s="72">
        <v>1.67</v>
      </c>
      <c r="F105" s="72">
        <v>1</v>
      </c>
      <c r="G105" s="73">
        <f t="shared" si="1"/>
        <v>58086.023500000003</v>
      </c>
    </row>
    <row r="106" spans="1:7" ht="32.25" thickBot="1" x14ac:dyDescent="0.3">
      <c r="A106" s="69" t="s">
        <v>707</v>
      </c>
      <c r="B106" s="70" t="s">
        <v>708</v>
      </c>
      <c r="C106" s="70">
        <v>34782.050000000003</v>
      </c>
      <c r="D106" s="71">
        <v>0.9</v>
      </c>
      <c r="E106" s="72">
        <v>0.74</v>
      </c>
      <c r="F106" s="72">
        <v>1</v>
      </c>
      <c r="G106" s="73">
        <f t="shared" si="1"/>
        <v>23164.845300000004</v>
      </c>
    </row>
    <row r="107" spans="1:7" ht="32.25" thickBot="1" x14ac:dyDescent="0.3">
      <c r="A107" s="69" t="s">
        <v>709</v>
      </c>
      <c r="B107" s="70" t="s">
        <v>710</v>
      </c>
      <c r="C107" s="70">
        <v>34782.050000000003</v>
      </c>
      <c r="D107" s="71">
        <v>0.9</v>
      </c>
      <c r="E107" s="72">
        <v>0.99</v>
      </c>
      <c r="F107" s="72">
        <v>1</v>
      </c>
      <c r="G107" s="73">
        <f t="shared" si="1"/>
        <v>30990.806550000005</v>
      </c>
    </row>
    <row r="108" spans="1:7" ht="32.25" thickBot="1" x14ac:dyDescent="0.3">
      <c r="A108" s="69" t="s">
        <v>1020</v>
      </c>
      <c r="B108" s="70" t="s">
        <v>1021</v>
      </c>
      <c r="C108" s="70">
        <v>34782.050000000003</v>
      </c>
      <c r="D108" s="71">
        <v>0.9</v>
      </c>
      <c r="E108" s="72">
        <v>2.61</v>
      </c>
      <c r="F108" s="72">
        <v>1</v>
      </c>
      <c r="G108" s="73">
        <f t="shared" si="1"/>
        <v>81703.03545000001</v>
      </c>
    </row>
    <row r="109" spans="1:7" ht="16.5" thickBot="1" x14ac:dyDescent="0.3">
      <c r="A109" s="69" t="s">
        <v>1022</v>
      </c>
      <c r="B109" s="70" t="s">
        <v>1023</v>
      </c>
      <c r="C109" s="70">
        <v>34782.050000000003</v>
      </c>
      <c r="D109" s="71">
        <v>0.9</v>
      </c>
      <c r="E109" s="72">
        <v>4.8899999999999997</v>
      </c>
      <c r="F109" s="72">
        <v>1</v>
      </c>
      <c r="G109" s="73">
        <f t="shared" si="1"/>
        <v>153075.80205000003</v>
      </c>
    </row>
    <row r="110" spans="1:7" ht="16.5" thickBot="1" x14ac:dyDescent="0.3">
      <c r="A110" s="69" t="s">
        <v>1024</v>
      </c>
      <c r="B110" s="70" t="s">
        <v>1025</v>
      </c>
      <c r="C110" s="70">
        <v>34782.050000000003</v>
      </c>
      <c r="D110" s="71">
        <v>0.9</v>
      </c>
      <c r="E110" s="72">
        <v>4.05</v>
      </c>
      <c r="F110" s="72">
        <v>1</v>
      </c>
      <c r="G110" s="73">
        <f t="shared" si="1"/>
        <v>126780.57225000001</v>
      </c>
    </row>
    <row r="111" spans="1:7" ht="16.5" thickBot="1" x14ac:dyDescent="0.3">
      <c r="A111" s="69" t="s">
        <v>1026</v>
      </c>
      <c r="B111" s="70" t="s">
        <v>1027</v>
      </c>
      <c r="C111" s="70">
        <v>34782.050000000003</v>
      </c>
      <c r="D111" s="71">
        <v>0.9</v>
      </c>
      <c r="E111" s="72">
        <v>5.13</v>
      </c>
      <c r="F111" s="72">
        <v>1</v>
      </c>
      <c r="G111" s="73">
        <f t="shared" si="1"/>
        <v>160588.72485000003</v>
      </c>
    </row>
    <row r="112" spans="1:7" ht="16.5" thickBot="1" x14ac:dyDescent="0.3">
      <c r="A112" s="69" t="s">
        <v>1028</v>
      </c>
      <c r="B112" s="70" t="s">
        <v>1029</v>
      </c>
      <c r="C112" s="70">
        <v>34782.050000000003</v>
      </c>
      <c r="D112" s="71">
        <v>0.9</v>
      </c>
      <c r="E112" s="72">
        <v>6.85</v>
      </c>
      <c r="F112" s="72">
        <v>1</v>
      </c>
      <c r="G112" s="73">
        <f t="shared" si="1"/>
        <v>214431.33825000003</v>
      </c>
    </row>
    <row r="113" spans="1:7" ht="16.5" thickBot="1" x14ac:dyDescent="0.3">
      <c r="A113" s="69" t="s">
        <v>711</v>
      </c>
      <c r="B113" s="70" t="s">
        <v>712</v>
      </c>
      <c r="C113" s="70">
        <v>34782.050000000003</v>
      </c>
      <c r="D113" s="71">
        <v>0.9</v>
      </c>
      <c r="E113" s="72">
        <v>0.82</v>
      </c>
      <c r="F113" s="72">
        <v>1</v>
      </c>
      <c r="G113" s="73">
        <f t="shared" si="1"/>
        <v>25669.152900000001</v>
      </c>
    </row>
    <row r="114" spans="1:7" ht="16.5" thickBot="1" x14ac:dyDescent="0.3">
      <c r="A114" s="69" t="s">
        <v>1030</v>
      </c>
      <c r="B114" s="70" t="s">
        <v>1031</v>
      </c>
      <c r="C114" s="70">
        <v>34782.050000000003</v>
      </c>
      <c r="D114" s="71">
        <v>0.9</v>
      </c>
      <c r="E114" s="72">
        <v>2.2999999999999998</v>
      </c>
      <c r="F114" s="72">
        <v>1</v>
      </c>
      <c r="G114" s="73">
        <f t="shared" si="1"/>
        <v>71998.843500000003</v>
      </c>
    </row>
    <row r="115" spans="1:7" ht="16.5" thickBot="1" x14ac:dyDescent="0.3">
      <c r="A115" s="69" t="s">
        <v>1032</v>
      </c>
      <c r="B115" s="70" t="s">
        <v>1033</v>
      </c>
      <c r="C115" s="70">
        <v>34782.050000000003</v>
      </c>
      <c r="D115" s="71">
        <v>0.9</v>
      </c>
      <c r="E115" s="72">
        <v>3.16</v>
      </c>
      <c r="F115" s="72">
        <v>1</v>
      </c>
      <c r="G115" s="73">
        <f t="shared" si="1"/>
        <v>98920.150200000018</v>
      </c>
    </row>
    <row r="116" spans="1:7" ht="16.5" thickBot="1" x14ac:dyDescent="0.3">
      <c r="A116" s="69" t="s">
        <v>1034</v>
      </c>
      <c r="B116" s="70" t="s">
        <v>1035</v>
      </c>
      <c r="C116" s="70">
        <v>34782.050000000003</v>
      </c>
      <c r="D116" s="71">
        <v>0.9</v>
      </c>
      <c r="E116" s="72">
        <v>4.84</v>
      </c>
      <c r="F116" s="72">
        <v>1</v>
      </c>
      <c r="G116" s="73">
        <f t="shared" si="1"/>
        <v>151510.60980000001</v>
      </c>
    </row>
    <row r="117" spans="1:7" ht="32.25" thickBot="1" x14ac:dyDescent="0.3">
      <c r="A117" s="69" t="s">
        <v>1036</v>
      </c>
      <c r="B117" s="70" t="s">
        <v>1037</v>
      </c>
      <c r="C117" s="70">
        <v>34782.050000000003</v>
      </c>
      <c r="D117" s="71">
        <v>0.9</v>
      </c>
      <c r="E117" s="72">
        <v>2.2400000000000002</v>
      </c>
      <c r="F117" s="72">
        <v>1</v>
      </c>
      <c r="G117" s="73">
        <f t="shared" si="1"/>
        <v>70120.612800000017</v>
      </c>
    </row>
    <row r="118" spans="1:7" ht="32.25" thickBot="1" x14ac:dyDescent="0.3">
      <c r="A118" s="69" t="s">
        <v>1038</v>
      </c>
      <c r="B118" s="70" t="s">
        <v>1039</v>
      </c>
      <c r="C118" s="70">
        <v>34782.050000000003</v>
      </c>
      <c r="D118" s="71">
        <v>0.9</v>
      </c>
      <c r="E118" s="72">
        <v>6.57</v>
      </c>
      <c r="F118" s="72">
        <v>1</v>
      </c>
      <c r="G118" s="73">
        <f t="shared" si="1"/>
        <v>205666.26165000003</v>
      </c>
    </row>
    <row r="119" spans="1:7" ht="48" thickBot="1" x14ac:dyDescent="0.3">
      <c r="A119" s="69" t="s">
        <v>1040</v>
      </c>
      <c r="B119" s="70" t="s">
        <v>1041</v>
      </c>
      <c r="C119" s="70">
        <v>34782.050000000003</v>
      </c>
      <c r="D119" s="71">
        <v>0.9</v>
      </c>
      <c r="E119" s="72">
        <v>29.79</v>
      </c>
      <c r="F119" s="72">
        <v>1</v>
      </c>
      <c r="G119" s="73">
        <f t="shared" si="1"/>
        <v>932541.54255000013</v>
      </c>
    </row>
    <row r="120" spans="1:7" ht="32.25" thickBot="1" x14ac:dyDescent="0.3">
      <c r="A120" s="69" t="s">
        <v>715</v>
      </c>
      <c r="B120" s="70" t="s">
        <v>716</v>
      </c>
      <c r="C120" s="70">
        <v>34782.050000000003</v>
      </c>
      <c r="D120" s="71">
        <v>0.9</v>
      </c>
      <c r="E120" s="72">
        <v>0.98</v>
      </c>
      <c r="F120" s="72">
        <v>1</v>
      </c>
      <c r="G120" s="73">
        <f t="shared" si="1"/>
        <v>30677.768100000005</v>
      </c>
    </row>
    <row r="121" spans="1:7" ht="32.25" thickBot="1" x14ac:dyDescent="0.3">
      <c r="A121" s="69" t="s">
        <v>1042</v>
      </c>
      <c r="B121" s="70" t="s">
        <v>1043</v>
      </c>
      <c r="C121" s="70">
        <v>34782.050000000003</v>
      </c>
      <c r="D121" s="71">
        <v>0.9</v>
      </c>
      <c r="E121" s="72">
        <v>1.49</v>
      </c>
      <c r="F121" s="72">
        <v>1</v>
      </c>
      <c r="G121" s="73">
        <f t="shared" si="1"/>
        <v>46642.729050000009</v>
      </c>
    </row>
    <row r="122" spans="1:7" ht="16.5" thickBot="1" x14ac:dyDescent="0.3">
      <c r="A122" s="69" t="s">
        <v>717</v>
      </c>
      <c r="B122" s="70" t="s">
        <v>718</v>
      </c>
      <c r="C122" s="70">
        <v>34782.050000000003</v>
      </c>
      <c r="D122" s="71">
        <v>1</v>
      </c>
      <c r="E122" s="72">
        <v>0.68</v>
      </c>
      <c r="F122" s="72">
        <v>0.9</v>
      </c>
      <c r="G122" s="73">
        <f t="shared" si="1"/>
        <v>21286.614600000004</v>
      </c>
    </row>
    <row r="123" spans="1:7" ht="16.5" thickBot="1" x14ac:dyDescent="0.3">
      <c r="A123" s="69" t="s">
        <v>1044</v>
      </c>
      <c r="B123" s="70" t="s">
        <v>1045</v>
      </c>
      <c r="C123" s="70">
        <v>34782.050000000003</v>
      </c>
      <c r="D123" s="71">
        <v>0.9</v>
      </c>
      <c r="E123" s="72">
        <v>1.01</v>
      </c>
      <c r="F123" s="72">
        <v>1</v>
      </c>
      <c r="G123" s="73">
        <f t="shared" si="1"/>
        <v>31616.883450000005</v>
      </c>
    </row>
    <row r="124" spans="1:7" ht="16.5" thickBot="1" x14ac:dyDescent="0.3">
      <c r="A124" s="69" t="s">
        <v>719</v>
      </c>
      <c r="B124" s="70" t="s">
        <v>720</v>
      </c>
      <c r="C124" s="70">
        <v>34782.050000000003</v>
      </c>
      <c r="D124" s="71">
        <v>1</v>
      </c>
      <c r="E124" s="72">
        <v>0.4</v>
      </c>
      <c r="F124" s="72">
        <v>0.8</v>
      </c>
      <c r="G124" s="73">
        <f t="shared" si="1"/>
        <v>11130.256000000001</v>
      </c>
    </row>
    <row r="125" spans="1:7" ht="32.25" thickBot="1" x14ac:dyDescent="0.3">
      <c r="A125" s="69" t="s">
        <v>1046</v>
      </c>
      <c r="B125" s="70" t="s">
        <v>1047</v>
      </c>
      <c r="C125" s="70">
        <v>34782.050000000003</v>
      </c>
      <c r="D125" s="71">
        <v>0.9</v>
      </c>
      <c r="E125" s="72">
        <v>1.54</v>
      </c>
      <c r="F125" s="72">
        <v>0.9</v>
      </c>
      <c r="G125" s="73">
        <f t="shared" si="1"/>
        <v>43387.129170000007</v>
      </c>
    </row>
    <row r="126" spans="1:7" ht="32.25" thickBot="1" x14ac:dyDescent="0.3">
      <c r="A126" s="69" t="s">
        <v>1048</v>
      </c>
      <c r="B126" s="70" t="s">
        <v>1049</v>
      </c>
      <c r="C126" s="70">
        <v>34782.050000000003</v>
      </c>
      <c r="D126" s="71">
        <v>0.9</v>
      </c>
      <c r="E126" s="72">
        <v>4.13</v>
      </c>
      <c r="F126" s="72">
        <v>1</v>
      </c>
      <c r="G126" s="73">
        <f t="shared" si="1"/>
        <v>129284.87985000001</v>
      </c>
    </row>
    <row r="127" spans="1:7" ht="32.25" thickBot="1" x14ac:dyDescent="0.3">
      <c r="A127" s="69" t="s">
        <v>1050</v>
      </c>
      <c r="B127" s="70" t="s">
        <v>1051</v>
      </c>
      <c r="C127" s="70">
        <v>34782.050000000003</v>
      </c>
      <c r="D127" s="71">
        <v>0.9</v>
      </c>
      <c r="E127" s="72">
        <v>5.82</v>
      </c>
      <c r="F127" s="72">
        <v>1</v>
      </c>
      <c r="G127" s="73">
        <f t="shared" si="1"/>
        <v>182188.37790000005</v>
      </c>
    </row>
    <row r="128" spans="1:7" ht="32.25" thickBot="1" x14ac:dyDescent="0.3">
      <c r="A128" s="69" t="s">
        <v>1052</v>
      </c>
      <c r="B128" s="70" t="s">
        <v>1053</v>
      </c>
      <c r="C128" s="70">
        <v>34782.050000000003</v>
      </c>
      <c r="D128" s="71">
        <v>0.9</v>
      </c>
      <c r="E128" s="72">
        <v>1.41</v>
      </c>
      <c r="F128" s="72">
        <v>1</v>
      </c>
      <c r="G128" s="73">
        <f t="shared" si="1"/>
        <v>44138.421450000002</v>
      </c>
    </row>
    <row r="129" spans="1:7" ht="32.25" thickBot="1" x14ac:dyDescent="0.3">
      <c r="A129" s="69" t="s">
        <v>1054</v>
      </c>
      <c r="B129" s="70" t="s">
        <v>1055</v>
      </c>
      <c r="C129" s="70">
        <v>34782.050000000003</v>
      </c>
      <c r="D129" s="71">
        <v>1</v>
      </c>
      <c r="E129" s="72">
        <v>2.19</v>
      </c>
      <c r="F129" s="72">
        <v>1</v>
      </c>
      <c r="G129" s="73">
        <f t="shared" si="1"/>
        <v>76172.689500000008</v>
      </c>
    </row>
    <row r="130" spans="1:7" ht="32.25" thickBot="1" x14ac:dyDescent="0.3">
      <c r="A130" s="69" t="s">
        <v>1056</v>
      </c>
      <c r="B130" s="70" t="s">
        <v>1057</v>
      </c>
      <c r="C130" s="70">
        <v>34782.050000000003</v>
      </c>
      <c r="D130" s="71">
        <v>1</v>
      </c>
      <c r="E130" s="72">
        <v>2.42</v>
      </c>
      <c r="F130" s="72">
        <v>1</v>
      </c>
      <c r="G130" s="73">
        <f t="shared" si="1"/>
        <v>84172.561000000002</v>
      </c>
    </row>
    <row r="131" spans="1:7" ht="32.25" thickBot="1" x14ac:dyDescent="0.3">
      <c r="A131" s="69" t="s">
        <v>721</v>
      </c>
      <c r="B131" s="70" t="s">
        <v>722</v>
      </c>
      <c r="C131" s="70">
        <v>34782.050000000003</v>
      </c>
      <c r="D131" s="71">
        <v>0.9</v>
      </c>
      <c r="E131" s="72">
        <v>1.02</v>
      </c>
      <c r="F131" s="72">
        <v>1</v>
      </c>
      <c r="G131" s="73">
        <f t="shared" si="1"/>
        <v>31929.921900000005</v>
      </c>
    </row>
    <row r="132" spans="1:7" ht="32.25" thickBot="1" x14ac:dyDescent="0.3">
      <c r="A132" s="69" t="s">
        <v>1058</v>
      </c>
      <c r="B132" s="70" t="s">
        <v>1059</v>
      </c>
      <c r="C132" s="70">
        <v>34782.050000000003</v>
      </c>
      <c r="D132" s="71">
        <v>0.9</v>
      </c>
      <c r="E132" s="72">
        <v>4.21</v>
      </c>
      <c r="F132" s="72">
        <v>1</v>
      </c>
      <c r="G132" s="73">
        <f t="shared" si="1"/>
        <v>131789.18745000003</v>
      </c>
    </row>
    <row r="133" spans="1:7" ht="32.25" thickBot="1" x14ac:dyDescent="0.3">
      <c r="A133" s="69" t="s">
        <v>1060</v>
      </c>
      <c r="B133" s="70" t="s">
        <v>1061</v>
      </c>
      <c r="C133" s="70">
        <v>34782.050000000003</v>
      </c>
      <c r="D133" s="71">
        <v>0.9</v>
      </c>
      <c r="E133" s="72">
        <v>15.63</v>
      </c>
      <c r="F133" s="72">
        <v>1</v>
      </c>
      <c r="G133" s="73">
        <f t="shared" ref="G133:G196" si="2">C133*D133*E133*F133</f>
        <v>489279.09735000011</v>
      </c>
    </row>
    <row r="134" spans="1:7" ht="63.75" thickBot="1" x14ac:dyDescent="0.3">
      <c r="A134" s="69" t="s">
        <v>1062</v>
      </c>
      <c r="B134" s="70" t="s">
        <v>1063</v>
      </c>
      <c r="C134" s="70">
        <v>34782.050000000003</v>
      </c>
      <c r="D134" s="71">
        <v>0.9</v>
      </c>
      <c r="E134" s="72">
        <v>8.8800000000000008</v>
      </c>
      <c r="F134" s="72">
        <v>1</v>
      </c>
      <c r="G134" s="73">
        <f t="shared" si="2"/>
        <v>277978.14360000007</v>
      </c>
    </row>
    <row r="135" spans="1:7" ht="32.25" thickBot="1" x14ac:dyDescent="0.3">
      <c r="A135" s="69" t="s">
        <v>1064</v>
      </c>
      <c r="B135" s="70" t="s">
        <v>1065</v>
      </c>
      <c r="C135" s="70">
        <v>34782.050000000003</v>
      </c>
      <c r="D135" s="71">
        <v>0.9</v>
      </c>
      <c r="E135" s="72">
        <v>1.92</v>
      </c>
      <c r="F135" s="72">
        <v>1</v>
      </c>
      <c r="G135" s="73">
        <f t="shared" si="2"/>
        <v>60103.38240000001</v>
      </c>
    </row>
    <row r="136" spans="1:7" ht="32.25" thickBot="1" x14ac:dyDescent="0.3">
      <c r="A136" s="69" t="s">
        <v>1066</v>
      </c>
      <c r="B136" s="70" t="s">
        <v>1067</v>
      </c>
      <c r="C136" s="70">
        <v>34782.050000000003</v>
      </c>
      <c r="D136" s="71">
        <v>0.9</v>
      </c>
      <c r="E136" s="72">
        <v>1.39</v>
      </c>
      <c r="F136" s="72">
        <v>1</v>
      </c>
      <c r="G136" s="73">
        <f t="shared" si="2"/>
        <v>43512.344550000002</v>
      </c>
    </row>
    <row r="137" spans="1:7" ht="32.25" thickBot="1" x14ac:dyDescent="0.3">
      <c r="A137" s="69" t="s">
        <v>1068</v>
      </c>
      <c r="B137" s="70" t="s">
        <v>1069</v>
      </c>
      <c r="C137" s="70">
        <v>34782.050000000003</v>
      </c>
      <c r="D137" s="71">
        <v>0.9</v>
      </c>
      <c r="E137" s="72">
        <v>1.89</v>
      </c>
      <c r="F137" s="72">
        <v>1</v>
      </c>
      <c r="G137" s="73">
        <f t="shared" si="2"/>
        <v>59164.267050000009</v>
      </c>
    </row>
    <row r="138" spans="1:7" ht="32.25" thickBot="1" x14ac:dyDescent="0.3">
      <c r="A138" s="69" t="s">
        <v>1070</v>
      </c>
      <c r="B138" s="70" t="s">
        <v>1071</v>
      </c>
      <c r="C138" s="70">
        <v>34782.050000000003</v>
      </c>
      <c r="D138" s="71">
        <v>0.9</v>
      </c>
      <c r="E138" s="72">
        <v>2.56</v>
      </c>
      <c r="F138" s="72">
        <v>0.8</v>
      </c>
      <c r="G138" s="73">
        <f t="shared" si="2"/>
        <v>64110.27456000002</v>
      </c>
    </row>
    <row r="139" spans="1:7" ht="16.5" thickBot="1" x14ac:dyDescent="0.3">
      <c r="A139" s="69" t="s">
        <v>725</v>
      </c>
      <c r="B139" s="70" t="s">
        <v>726</v>
      </c>
      <c r="C139" s="70">
        <v>34782.050000000003</v>
      </c>
      <c r="D139" s="71">
        <v>0.9</v>
      </c>
      <c r="E139" s="72">
        <v>1.66</v>
      </c>
      <c r="F139" s="72">
        <v>1</v>
      </c>
      <c r="G139" s="73">
        <f t="shared" si="2"/>
        <v>51964.382700000002</v>
      </c>
    </row>
    <row r="140" spans="1:7" ht="48" thickBot="1" x14ac:dyDescent="0.3">
      <c r="A140" s="69" t="s">
        <v>1072</v>
      </c>
      <c r="B140" s="70" t="s">
        <v>1073</v>
      </c>
      <c r="C140" s="70">
        <v>34782.050000000003</v>
      </c>
      <c r="D140" s="71">
        <v>0.9</v>
      </c>
      <c r="E140" s="72">
        <v>1.82</v>
      </c>
      <c r="F140" s="72">
        <v>1</v>
      </c>
      <c r="G140" s="73">
        <f t="shared" si="2"/>
        <v>56972.997900000009</v>
      </c>
    </row>
    <row r="141" spans="1:7" ht="16.5" thickBot="1" x14ac:dyDescent="0.3">
      <c r="A141" s="69" t="s">
        <v>727</v>
      </c>
      <c r="B141" s="70" t="s">
        <v>728</v>
      </c>
      <c r="C141" s="70">
        <v>34782.050000000003</v>
      </c>
      <c r="D141" s="71">
        <v>0.9</v>
      </c>
      <c r="E141" s="72">
        <v>1.71</v>
      </c>
      <c r="F141" s="72">
        <v>1</v>
      </c>
      <c r="G141" s="73">
        <f t="shared" si="2"/>
        <v>53529.574950000009</v>
      </c>
    </row>
    <row r="142" spans="1:7" ht="48" thickBot="1" x14ac:dyDescent="0.3">
      <c r="A142" s="69" t="s">
        <v>1074</v>
      </c>
      <c r="B142" s="70" t="s">
        <v>1075</v>
      </c>
      <c r="C142" s="70">
        <v>34782.050000000003</v>
      </c>
      <c r="D142" s="71">
        <v>0.9</v>
      </c>
      <c r="E142" s="72">
        <v>2.41</v>
      </c>
      <c r="F142" s="72">
        <v>1</v>
      </c>
      <c r="G142" s="73">
        <f t="shared" si="2"/>
        <v>75442.26645000001</v>
      </c>
    </row>
    <row r="143" spans="1:7" ht="48" thickBot="1" x14ac:dyDescent="0.3">
      <c r="A143" s="69" t="s">
        <v>1076</v>
      </c>
      <c r="B143" s="70" t="s">
        <v>1077</v>
      </c>
      <c r="C143" s="70">
        <v>34782.050000000003</v>
      </c>
      <c r="D143" s="71">
        <v>0.9</v>
      </c>
      <c r="E143" s="72">
        <v>4.0199999999999996</v>
      </c>
      <c r="F143" s="72">
        <v>1</v>
      </c>
      <c r="G143" s="73">
        <f t="shared" si="2"/>
        <v>125841.4569</v>
      </c>
    </row>
    <row r="144" spans="1:7" ht="48" thickBot="1" x14ac:dyDescent="0.3">
      <c r="A144" s="69" t="s">
        <v>1078</v>
      </c>
      <c r="B144" s="70" t="s">
        <v>1079</v>
      </c>
      <c r="C144" s="70">
        <v>34782.050000000003</v>
      </c>
      <c r="D144" s="71">
        <v>0.9</v>
      </c>
      <c r="E144" s="72">
        <v>4.8899999999999997</v>
      </c>
      <c r="F144" s="72">
        <v>1</v>
      </c>
      <c r="G144" s="73">
        <f t="shared" si="2"/>
        <v>153075.80205000003</v>
      </c>
    </row>
    <row r="145" spans="1:7" ht="48" thickBot="1" x14ac:dyDescent="0.3">
      <c r="A145" s="69" t="s">
        <v>1080</v>
      </c>
      <c r="B145" s="70" t="s">
        <v>1081</v>
      </c>
      <c r="C145" s="70">
        <v>34782.050000000003</v>
      </c>
      <c r="D145" s="71">
        <v>0.9</v>
      </c>
      <c r="E145" s="72">
        <v>3.05</v>
      </c>
      <c r="F145" s="72">
        <v>1</v>
      </c>
      <c r="G145" s="73">
        <f t="shared" si="2"/>
        <v>95476.727250000011</v>
      </c>
    </row>
    <row r="146" spans="1:7" ht="48" thickBot="1" x14ac:dyDescent="0.3">
      <c r="A146" s="69" t="s">
        <v>1082</v>
      </c>
      <c r="B146" s="70" t="s">
        <v>1083</v>
      </c>
      <c r="C146" s="70">
        <v>34782.050000000003</v>
      </c>
      <c r="D146" s="71">
        <v>0.9</v>
      </c>
      <c r="E146" s="72">
        <v>5.31</v>
      </c>
      <c r="F146" s="72">
        <v>1</v>
      </c>
      <c r="G146" s="73">
        <f t="shared" si="2"/>
        <v>166223.41695000001</v>
      </c>
    </row>
    <row r="147" spans="1:7" ht="48" thickBot="1" x14ac:dyDescent="0.3">
      <c r="A147" s="69" t="s">
        <v>1084</v>
      </c>
      <c r="B147" s="70" t="s">
        <v>1085</v>
      </c>
      <c r="C147" s="70">
        <v>34782.050000000003</v>
      </c>
      <c r="D147" s="71">
        <v>0.9</v>
      </c>
      <c r="E147" s="72">
        <v>1.66</v>
      </c>
      <c r="F147" s="72">
        <v>1</v>
      </c>
      <c r="G147" s="73">
        <f t="shared" si="2"/>
        <v>51964.382700000002</v>
      </c>
    </row>
    <row r="148" spans="1:7" ht="48" thickBot="1" x14ac:dyDescent="0.3">
      <c r="A148" s="69" t="s">
        <v>1086</v>
      </c>
      <c r="B148" s="70" t="s">
        <v>1087</v>
      </c>
      <c r="C148" s="70">
        <v>34782.050000000003</v>
      </c>
      <c r="D148" s="71">
        <v>0.9</v>
      </c>
      <c r="E148" s="72">
        <v>2.77</v>
      </c>
      <c r="F148" s="72">
        <v>1</v>
      </c>
      <c r="G148" s="73">
        <f t="shared" si="2"/>
        <v>86711.650650000011</v>
      </c>
    </row>
    <row r="149" spans="1:7" ht="48" thickBot="1" x14ac:dyDescent="0.3">
      <c r="A149" s="69" t="s">
        <v>1088</v>
      </c>
      <c r="B149" s="70" t="s">
        <v>1089</v>
      </c>
      <c r="C149" s="70">
        <v>34782.050000000003</v>
      </c>
      <c r="D149" s="71">
        <v>0.9</v>
      </c>
      <c r="E149" s="72">
        <v>4.32</v>
      </c>
      <c r="F149" s="72">
        <v>1</v>
      </c>
      <c r="G149" s="73">
        <f t="shared" si="2"/>
        <v>135232.61040000003</v>
      </c>
    </row>
    <row r="150" spans="1:7" ht="32.25" thickBot="1" x14ac:dyDescent="0.3">
      <c r="A150" s="69" t="s">
        <v>1090</v>
      </c>
      <c r="B150" s="70" t="s">
        <v>1091</v>
      </c>
      <c r="C150" s="70">
        <v>34782.050000000003</v>
      </c>
      <c r="D150" s="71">
        <v>0.9</v>
      </c>
      <c r="E150" s="72">
        <v>1.29</v>
      </c>
      <c r="F150" s="72">
        <v>1</v>
      </c>
      <c r="G150" s="73">
        <f t="shared" si="2"/>
        <v>40381.960050000009</v>
      </c>
    </row>
    <row r="151" spans="1:7" ht="32.25" thickBot="1" x14ac:dyDescent="0.3">
      <c r="A151" s="69" t="s">
        <v>1092</v>
      </c>
      <c r="B151" s="70" t="s">
        <v>1093</v>
      </c>
      <c r="C151" s="70">
        <v>34782.050000000003</v>
      </c>
      <c r="D151" s="71">
        <v>0.9</v>
      </c>
      <c r="E151" s="72">
        <v>1.55</v>
      </c>
      <c r="F151" s="72">
        <v>1</v>
      </c>
      <c r="G151" s="73">
        <f t="shared" si="2"/>
        <v>48520.959750000009</v>
      </c>
    </row>
    <row r="152" spans="1:7" ht="32.25" thickBot="1" x14ac:dyDescent="0.3">
      <c r="A152" s="69" t="s">
        <v>1094</v>
      </c>
      <c r="B152" s="70" t="s">
        <v>1095</v>
      </c>
      <c r="C152" s="70">
        <v>34782.050000000003</v>
      </c>
      <c r="D152" s="71">
        <v>0.9</v>
      </c>
      <c r="E152" s="72">
        <v>2.66</v>
      </c>
      <c r="F152" s="72">
        <v>1</v>
      </c>
      <c r="G152" s="73">
        <f t="shared" si="2"/>
        <v>83268.227700000018</v>
      </c>
    </row>
    <row r="153" spans="1:7" ht="48" thickBot="1" x14ac:dyDescent="0.3">
      <c r="A153" s="69" t="s">
        <v>1096</v>
      </c>
      <c r="B153" s="70" t="s">
        <v>1097</v>
      </c>
      <c r="C153" s="70">
        <v>34782.050000000003</v>
      </c>
      <c r="D153" s="71">
        <v>0.9</v>
      </c>
      <c r="E153" s="72">
        <v>2.29</v>
      </c>
      <c r="F153" s="72">
        <v>1</v>
      </c>
      <c r="G153" s="73">
        <f t="shared" si="2"/>
        <v>71685.80505000001</v>
      </c>
    </row>
    <row r="154" spans="1:7" ht="48" thickBot="1" x14ac:dyDescent="0.3">
      <c r="A154" s="69" t="s">
        <v>1098</v>
      </c>
      <c r="B154" s="70" t="s">
        <v>1099</v>
      </c>
      <c r="C154" s="70">
        <v>34782.050000000003</v>
      </c>
      <c r="D154" s="71">
        <v>0.9</v>
      </c>
      <c r="E154" s="72">
        <v>2.4900000000000002</v>
      </c>
      <c r="F154" s="72">
        <v>1</v>
      </c>
      <c r="G154" s="73">
        <f t="shared" si="2"/>
        <v>77946.574050000025</v>
      </c>
    </row>
    <row r="155" spans="1:7" ht="48" thickBot="1" x14ac:dyDescent="0.3">
      <c r="A155" s="69" t="s">
        <v>1100</v>
      </c>
      <c r="B155" s="70" t="s">
        <v>1101</v>
      </c>
      <c r="C155" s="70">
        <v>34782.050000000003</v>
      </c>
      <c r="D155" s="71">
        <v>0.9</v>
      </c>
      <c r="E155" s="72">
        <v>2.79</v>
      </c>
      <c r="F155" s="72">
        <v>1</v>
      </c>
      <c r="G155" s="73">
        <f t="shared" si="2"/>
        <v>87337.727550000011</v>
      </c>
    </row>
    <row r="156" spans="1:7" ht="48" thickBot="1" x14ac:dyDescent="0.3">
      <c r="A156" s="69" t="s">
        <v>1102</v>
      </c>
      <c r="B156" s="70" t="s">
        <v>1103</v>
      </c>
      <c r="C156" s="70">
        <v>34782.050000000003</v>
      </c>
      <c r="D156" s="71">
        <v>0.9</v>
      </c>
      <c r="E156" s="72">
        <v>3.95</v>
      </c>
      <c r="F156" s="72">
        <v>1</v>
      </c>
      <c r="G156" s="73">
        <f t="shared" si="2"/>
        <v>123650.18775000003</v>
      </c>
    </row>
    <row r="157" spans="1:7" ht="63.75" thickBot="1" x14ac:dyDescent="0.3">
      <c r="A157" s="69" t="s">
        <v>1104</v>
      </c>
      <c r="B157" s="70" t="s">
        <v>1105</v>
      </c>
      <c r="C157" s="70">
        <v>34782.050000000003</v>
      </c>
      <c r="D157" s="71">
        <v>0.9</v>
      </c>
      <c r="E157" s="72">
        <v>2.38</v>
      </c>
      <c r="F157" s="72">
        <v>1</v>
      </c>
      <c r="G157" s="73">
        <f t="shared" si="2"/>
        <v>74503.151100000003</v>
      </c>
    </row>
    <row r="158" spans="1:7" ht="63.75" thickBot="1" x14ac:dyDescent="0.3">
      <c r="A158" s="69" t="s">
        <v>1106</v>
      </c>
      <c r="B158" s="70" t="s">
        <v>1107</v>
      </c>
      <c r="C158" s="70">
        <v>34782.050000000003</v>
      </c>
      <c r="D158" s="71">
        <v>0.9</v>
      </c>
      <c r="E158" s="72">
        <v>4.4400000000000004</v>
      </c>
      <c r="F158" s="72">
        <v>1</v>
      </c>
      <c r="G158" s="73">
        <f t="shared" si="2"/>
        <v>138989.07180000003</v>
      </c>
    </row>
    <row r="159" spans="1:7" ht="48" thickBot="1" x14ac:dyDescent="0.3">
      <c r="A159" s="69" t="s">
        <v>1108</v>
      </c>
      <c r="B159" s="70" t="s">
        <v>1109</v>
      </c>
      <c r="C159" s="70">
        <v>34782.050000000003</v>
      </c>
      <c r="D159" s="71">
        <v>0.9</v>
      </c>
      <c r="E159" s="72">
        <v>2.17</v>
      </c>
      <c r="F159" s="72">
        <v>1</v>
      </c>
      <c r="G159" s="73">
        <f t="shared" si="2"/>
        <v>67929.34365000001</v>
      </c>
    </row>
    <row r="160" spans="1:7" ht="48" thickBot="1" x14ac:dyDescent="0.3">
      <c r="A160" s="69" t="s">
        <v>1110</v>
      </c>
      <c r="B160" s="70" t="s">
        <v>1111</v>
      </c>
      <c r="C160" s="70">
        <v>34782.050000000003</v>
      </c>
      <c r="D160" s="71">
        <v>0.9</v>
      </c>
      <c r="E160" s="72">
        <v>3.43</v>
      </c>
      <c r="F160" s="72">
        <v>1</v>
      </c>
      <c r="G160" s="73">
        <f t="shared" si="2"/>
        <v>107372.18835000003</v>
      </c>
    </row>
    <row r="161" spans="1:7" ht="48" thickBot="1" x14ac:dyDescent="0.3">
      <c r="A161" s="69" t="s">
        <v>1112</v>
      </c>
      <c r="B161" s="70" t="s">
        <v>1113</v>
      </c>
      <c r="C161" s="70">
        <v>34782.050000000003</v>
      </c>
      <c r="D161" s="71">
        <v>0.9</v>
      </c>
      <c r="E161" s="72">
        <v>4.2699999999999996</v>
      </c>
      <c r="F161" s="72">
        <v>1</v>
      </c>
      <c r="G161" s="73">
        <f t="shared" si="2"/>
        <v>133667.41815000001</v>
      </c>
    </row>
    <row r="162" spans="1:7" ht="32.25" thickBot="1" x14ac:dyDescent="0.3">
      <c r="A162" s="69" t="s">
        <v>1114</v>
      </c>
      <c r="B162" s="70" t="s">
        <v>1115</v>
      </c>
      <c r="C162" s="70">
        <v>34782.050000000003</v>
      </c>
      <c r="D162" s="71">
        <v>0.9</v>
      </c>
      <c r="E162" s="72">
        <v>3.66</v>
      </c>
      <c r="F162" s="72">
        <v>1</v>
      </c>
      <c r="G162" s="73">
        <f t="shared" si="2"/>
        <v>114572.07270000002</v>
      </c>
    </row>
    <row r="163" spans="1:7" ht="63.75" thickBot="1" x14ac:dyDescent="0.3">
      <c r="A163" s="69" t="s">
        <v>1116</v>
      </c>
      <c r="B163" s="70" t="s">
        <v>1117</v>
      </c>
      <c r="C163" s="70">
        <v>34782.050000000003</v>
      </c>
      <c r="D163" s="71">
        <v>0.9</v>
      </c>
      <c r="E163" s="72">
        <v>2.81</v>
      </c>
      <c r="F163" s="72">
        <v>1</v>
      </c>
      <c r="G163" s="73">
        <f t="shared" si="2"/>
        <v>87963.804450000011</v>
      </c>
    </row>
    <row r="164" spans="1:7" ht="48" thickBot="1" x14ac:dyDescent="0.3">
      <c r="A164" s="69" t="s">
        <v>1118</v>
      </c>
      <c r="B164" s="70" t="s">
        <v>1119</v>
      </c>
      <c r="C164" s="70">
        <v>34782.050000000003</v>
      </c>
      <c r="D164" s="71">
        <v>0.9</v>
      </c>
      <c r="E164" s="72">
        <v>3.42</v>
      </c>
      <c r="F164" s="72">
        <v>1</v>
      </c>
      <c r="G164" s="73">
        <f t="shared" si="2"/>
        <v>107059.14990000002</v>
      </c>
    </row>
    <row r="165" spans="1:7" ht="48" thickBot="1" x14ac:dyDescent="0.3">
      <c r="A165" s="69" t="s">
        <v>1120</v>
      </c>
      <c r="B165" s="70" t="s">
        <v>1121</v>
      </c>
      <c r="C165" s="70">
        <v>34782.050000000003</v>
      </c>
      <c r="D165" s="71">
        <v>0.9</v>
      </c>
      <c r="E165" s="72">
        <v>5.31</v>
      </c>
      <c r="F165" s="72">
        <v>1</v>
      </c>
      <c r="G165" s="73">
        <f t="shared" si="2"/>
        <v>166223.41695000001</v>
      </c>
    </row>
    <row r="166" spans="1:7" ht="48" thickBot="1" x14ac:dyDescent="0.3">
      <c r="A166" s="69" t="s">
        <v>1122</v>
      </c>
      <c r="B166" s="70" t="s">
        <v>1123</v>
      </c>
      <c r="C166" s="70">
        <v>34782.050000000003</v>
      </c>
      <c r="D166" s="71">
        <v>0.9</v>
      </c>
      <c r="E166" s="72">
        <v>2.86</v>
      </c>
      <c r="F166" s="72">
        <v>1</v>
      </c>
      <c r="G166" s="73">
        <f t="shared" si="2"/>
        <v>89528.996700000003</v>
      </c>
    </row>
    <row r="167" spans="1:7" ht="48" thickBot="1" x14ac:dyDescent="0.3">
      <c r="A167" s="69" t="s">
        <v>1124</v>
      </c>
      <c r="B167" s="70" t="s">
        <v>1125</v>
      </c>
      <c r="C167" s="70">
        <v>34782.050000000003</v>
      </c>
      <c r="D167" s="71">
        <v>0.9</v>
      </c>
      <c r="E167" s="72">
        <v>4.3099999999999996</v>
      </c>
      <c r="F167" s="72">
        <v>1</v>
      </c>
      <c r="G167" s="73">
        <f t="shared" si="2"/>
        <v>134919.57195000001</v>
      </c>
    </row>
    <row r="168" spans="1:7" ht="16.5" thickBot="1" x14ac:dyDescent="0.3">
      <c r="A168" s="69" t="s">
        <v>1126</v>
      </c>
      <c r="B168" s="70" t="s">
        <v>1127</v>
      </c>
      <c r="C168" s="70">
        <v>34782.050000000003</v>
      </c>
      <c r="D168" s="71">
        <v>0.9</v>
      </c>
      <c r="E168" s="72">
        <v>1.1100000000000001</v>
      </c>
      <c r="F168" s="72">
        <v>1</v>
      </c>
      <c r="G168" s="73">
        <f t="shared" si="2"/>
        <v>34747.267950000009</v>
      </c>
    </row>
    <row r="169" spans="1:7" ht="16.5" thickBot="1" x14ac:dyDescent="0.3">
      <c r="A169" s="69" t="s">
        <v>1128</v>
      </c>
      <c r="B169" s="70" t="s">
        <v>1129</v>
      </c>
      <c r="C169" s="70">
        <v>34782.050000000003</v>
      </c>
      <c r="D169" s="71">
        <v>0.9</v>
      </c>
      <c r="E169" s="72">
        <v>2.9</v>
      </c>
      <c r="F169" s="72">
        <v>1</v>
      </c>
      <c r="G169" s="73">
        <f t="shared" si="2"/>
        <v>90781.150500000018</v>
      </c>
    </row>
    <row r="170" spans="1:7" ht="63.75" thickBot="1" x14ac:dyDescent="0.3">
      <c r="A170" s="69" t="s">
        <v>1130</v>
      </c>
      <c r="B170" s="70" t="s">
        <v>1131</v>
      </c>
      <c r="C170" s="70">
        <v>34782.050000000003</v>
      </c>
      <c r="D170" s="71">
        <v>0.9</v>
      </c>
      <c r="E170" s="72">
        <v>2.93</v>
      </c>
      <c r="F170" s="72">
        <v>1</v>
      </c>
      <c r="G170" s="73">
        <f t="shared" si="2"/>
        <v>91720.265850000025</v>
      </c>
    </row>
    <row r="171" spans="1:7" ht="48" thickBot="1" x14ac:dyDescent="0.3">
      <c r="A171" s="69" t="s">
        <v>1132</v>
      </c>
      <c r="B171" s="70" t="s">
        <v>1133</v>
      </c>
      <c r="C171" s="70">
        <v>34782.050000000003</v>
      </c>
      <c r="D171" s="71">
        <v>0.9</v>
      </c>
      <c r="E171" s="72">
        <v>1.24</v>
      </c>
      <c r="F171" s="72">
        <v>1</v>
      </c>
      <c r="G171" s="73">
        <f t="shared" si="2"/>
        <v>38816.767800000009</v>
      </c>
    </row>
    <row r="172" spans="1:7" ht="16.5" thickBot="1" x14ac:dyDescent="0.3">
      <c r="A172" s="69" t="s">
        <v>1134</v>
      </c>
      <c r="B172" s="70" t="s">
        <v>1135</v>
      </c>
      <c r="C172" s="70">
        <v>34782.050000000003</v>
      </c>
      <c r="D172" s="71">
        <v>0.9</v>
      </c>
      <c r="E172" s="72">
        <v>0.79</v>
      </c>
      <c r="F172" s="72">
        <v>1</v>
      </c>
      <c r="G172" s="73">
        <f t="shared" si="2"/>
        <v>24730.037550000005</v>
      </c>
    </row>
    <row r="173" spans="1:7" ht="16.5" thickBot="1" x14ac:dyDescent="0.3">
      <c r="A173" s="69" t="s">
        <v>1136</v>
      </c>
      <c r="B173" s="70" t="s">
        <v>1137</v>
      </c>
      <c r="C173" s="70">
        <v>34782.050000000003</v>
      </c>
      <c r="D173" s="71">
        <v>0.9</v>
      </c>
      <c r="E173" s="72">
        <v>1.1399999999999999</v>
      </c>
      <c r="F173" s="72">
        <v>1</v>
      </c>
      <c r="G173" s="73">
        <f t="shared" si="2"/>
        <v>35686.383300000001</v>
      </c>
    </row>
    <row r="174" spans="1:7" ht="16.5" thickBot="1" x14ac:dyDescent="0.3">
      <c r="A174" s="69" t="s">
        <v>1138</v>
      </c>
      <c r="B174" s="70" t="s">
        <v>1139</v>
      </c>
      <c r="C174" s="70">
        <v>34782.050000000003</v>
      </c>
      <c r="D174" s="71">
        <v>0.9</v>
      </c>
      <c r="E174" s="72">
        <v>2.46</v>
      </c>
      <c r="F174" s="72">
        <v>1</v>
      </c>
      <c r="G174" s="73">
        <f t="shared" si="2"/>
        <v>77007.458700000017</v>
      </c>
    </row>
    <row r="175" spans="1:7" ht="16.5" thickBot="1" x14ac:dyDescent="0.3">
      <c r="A175" s="69" t="s">
        <v>1140</v>
      </c>
      <c r="B175" s="70" t="s">
        <v>1141</v>
      </c>
      <c r="C175" s="70">
        <v>34782.050000000003</v>
      </c>
      <c r="D175" s="71">
        <v>0.9</v>
      </c>
      <c r="E175" s="72">
        <v>2.5099999999999998</v>
      </c>
      <c r="F175" s="72">
        <v>1</v>
      </c>
      <c r="G175" s="73">
        <f t="shared" si="2"/>
        <v>78572.65095000001</v>
      </c>
    </row>
    <row r="176" spans="1:7" ht="16.5" thickBot="1" x14ac:dyDescent="0.3">
      <c r="A176" s="69" t="s">
        <v>1142</v>
      </c>
      <c r="B176" s="70" t="s">
        <v>1143</v>
      </c>
      <c r="C176" s="70">
        <v>34782.050000000003</v>
      </c>
      <c r="D176" s="71">
        <v>0.9</v>
      </c>
      <c r="E176" s="72">
        <v>2.82</v>
      </c>
      <c r="F176" s="72">
        <v>1</v>
      </c>
      <c r="G176" s="73">
        <f t="shared" si="2"/>
        <v>88276.842900000003</v>
      </c>
    </row>
    <row r="177" spans="1:7" ht="16.5" thickBot="1" x14ac:dyDescent="0.3">
      <c r="A177" s="69" t="s">
        <v>1144</v>
      </c>
      <c r="B177" s="70" t="s">
        <v>1145</v>
      </c>
      <c r="C177" s="70">
        <v>34782.050000000003</v>
      </c>
      <c r="D177" s="71">
        <v>0.9</v>
      </c>
      <c r="E177" s="72">
        <v>4.51</v>
      </c>
      <c r="F177" s="72">
        <v>1</v>
      </c>
      <c r="G177" s="73">
        <f t="shared" si="2"/>
        <v>141180.34095000001</v>
      </c>
    </row>
    <row r="178" spans="1:7" ht="16.5" thickBot="1" x14ac:dyDescent="0.3">
      <c r="A178" s="69" t="s">
        <v>1146</v>
      </c>
      <c r="B178" s="70" t="s">
        <v>1147</v>
      </c>
      <c r="C178" s="70">
        <v>34782.050000000003</v>
      </c>
      <c r="D178" s="71">
        <v>0.9</v>
      </c>
      <c r="E178" s="72">
        <v>4.87</v>
      </c>
      <c r="F178" s="72">
        <v>1</v>
      </c>
      <c r="G178" s="73">
        <f t="shared" si="2"/>
        <v>152449.72515000001</v>
      </c>
    </row>
    <row r="179" spans="1:7" ht="16.5" thickBot="1" x14ac:dyDescent="0.3">
      <c r="A179" s="69" t="s">
        <v>1148</v>
      </c>
      <c r="B179" s="70" t="s">
        <v>1149</v>
      </c>
      <c r="C179" s="70">
        <v>34782.050000000003</v>
      </c>
      <c r="D179" s="71">
        <v>0.9</v>
      </c>
      <c r="E179" s="72">
        <v>14.45</v>
      </c>
      <c r="F179" s="72">
        <v>1</v>
      </c>
      <c r="G179" s="73">
        <f t="shared" si="2"/>
        <v>452340.56025000004</v>
      </c>
    </row>
    <row r="180" spans="1:7" ht="32.25" thickBot="1" x14ac:dyDescent="0.3">
      <c r="A180" s="69" t="s">
        <v>1150</v>
      </c>
      <c r="B180" s="70" t="s">
        <v>1151</v>
      </c>
      <c r="C180" s="70">
        <v>34782.050000000003</v>
      </c>
      <c r="D180" s="71">
        <v>0.9</v>
      </c>
      <c r="E180" s="72">
        <v>3.78</v>
      </c>
      <c r="F180" s="72">
        <v>1</v>
      </c>
      <c r="G180" s="73">
        <f t="shared" si="2"/>
        <v>118328.53410000002</v>
      </c>
    </row>
    <row r="181" spans="1:7" ht="32.25" thickBot="1" x14ac:dyDescent="0.3">
      <c r="A181" s="69" t="s">
        <v>1152</v>
      </c>
      <c r="B181" s="70" t="s">
        <v>1153</v>
      </c>
      <c r="C181" s="70">
        <v>34782.050000000003</v>
      </c>
      <c r="D181" s="71">
        <v>0.9</v>
      </c>
      <c r="E181" s="72">
        <v>4.37</v>
      </c>
      <c r="F181" s="72">
        <v>1</v>
      </c>
      <c r="G181" s="73">
        <f t="shared" si="2"/>
        <v>136797.80265000003</v>
      </c>
    </row>
    <row r="182" spans="1:7" ht="32.25" thickBot="1" x14ac:dyDescent="0.3">
      <c r="A182" s="69" t="s">
        <v>1154</v>
      </c>
      <c r="B182" s="70" t="s">
        <v>1155</v>
      </c>
      <c r="C182" s="70">
        <v>34782.050000000003</v>
      </c>
      <c r="D182" s="71">
        <v>0.9</v>
      </c>
      <c r="E182" s="72">
        <v>5.85</v>
      </c>
      <c r="F182" s="72">
        <v>1</v>
      </c>
      <c r="G182" s="73">
        <f t="shared" si="2"/>
        <v>183127.49325000003</v>
      </c>
    </row>
    <row r="183" spans="1:7" ht="32.25" thickBot="1" x14ac:dyDescent="0.3">
      <c r="A183" s="69" t="s">
        <v>1156</v>
      </c>
      <c r="B183" s="70" t="s">
        <v>1157</v>
      </c>
      <c r="C183" s="70">
        <v>34782.050000000003</v>
      </c>
      <c r="D183" s="71">
        <v>0.9</v>
      </c>
      <c r="E183" s="72">
        <v>6.57</v>
      </c>
      <c r="F183" s="72">
        <v>1</v>
      </c>
      <c r="G183" s="73">
        <f t="shared" si="2"/>
        <v>205666.26165000003</v>
      </c>
    </row>
    <row r="184" spans="1:7" ht="32.25" thickBot="1" x14ac:dyDescent="0.3">
      <c r="A184" s="69" t="s">
        <v>1158</v>
      </c>
      <c r="B184" s="70" t="s">
        <v>1159</v>
      </c>
      <c r="C184" s="70">
        <v>34782.050000000003</v>
      </c>
      <c r="D184" s="71">
        <v>0.9</v>
      </c>
      <c r="E184" s="72">
        <v>9.49</v>
      </c>
      <c r="F184" s="72">
        <v>1</v>
      </c>
      <c r="G184" s="73">
        <f t="shared" si="2"/>
        <v>297073.48905000003</v>
      </c>
    </row>
    <row r="185" spans="1:7" ht="32.25" thickBot="1" x14ac:dyDescent="0.3">
      <c r="A185" s="69" t="s">
        <v>1160</v>
      </c>
      <c r="B185" s="70" t="s">
        <v>1161</v>
      </c>
      <c r="C185" s="70">
        <v>34782.050000000003</v>
      </c>
      <c r="D185" s="71">
        <v>0.9</v>
      </c>
      <c r="E185" s="72">
        <v>16.32</v>
      </c>
      <c r="F185" s="72">
        <v>1</v>
      </c>
      <c r="G185" s="73">
        <f t="shared" si="2"/>
        <v>510878.75040000008</v>
      </c>
    </row>
    <row r="186" spans="1:7" ht="48" thickBot="1" x14ac:dyDescent="0.3">
      <c r="A186" s="69" t="s">
        <v>1162</v>
      </c>
      <c r="B186" s="70" t="s">
        <v>1163</v>
      </c>
      <c r="C186" s="70">
        <v>34782.050000000003</v>
      </c>
      <c r="D186" s="71">
        <v>0.9</v>
      </c>
      <c r="E186" s="72">
        <v>0.35</v>
      </c>
      <c r="F186" s="72">
        <v>1</v>
      </c>
      <c r="G186" s="73">
        <f t="shared" si="2"/>
        <v>10956.34575</v>
      </c>
    </row>
    <row r="187" spans="1:7" ht="48" thickBot="1" x14ac:dyDescent="0.3">
      <c r="A187" s="69" t="s">
        <v>1164</v>
      </c>
      <c r="B187" s="70" t="s">
        <v>1165</v>
      </c>
      <c r="C187" s="70">
        <v>34782.050000000003</v>
      </c>
      <c r="D187" s="71">
        <v>0.9</v>
      </c>
      <c r="E187" s="72">
        <v>1.25</v>
      </c>
      <c r="F187" s="72">
        <v>1</v>
      </c>
      <c r="G187" s="73">
        <f t="shared" si="2"/>
        <v>39129.806250000009</v>
      </c>
    </row>
    <row r="188" spans="1:7" ht="48" thickBot="1" x14ac:dyDescent="0.3">
      <c r="A188" s="69" t="s">
        <v>1166</v>
      </c>
      <c r="B188" s="70" t="s">
        <v>1167</v>
      </c>
      <c r="C188" s="70">
        <v>34782.050000000003</v>
      </c>
      <c r="D188" s="71">
        <v>0.9</v>
      </c>
      <c r="E188" s="72">
        <v>2.72</v>
      </c>
      <c r="F188" s="72">
        <v>1</v>
      </c>
      <c r="G188" s="73">
        <f t="shared" si="2"/>
        <v>85146.458400000018</v>
      </c>
    </row>
    <row r="189" spans="1:7" ht="48" thickBot="1" x14ac:dyDescent="0.3">
      <c r="A189" s="69" t="s">
        <v>1168</v>
      </c>
      <c r="B189" s="70" t="s">
        <v>1169</v>
      </c>
      <c r="C189" s="70">
        <v>34782.050000000003</v>
      </c>
      <c r="D189" s="71">
        <v>0.9</v>
      </c>
      <c r="E189" s="72">
        <v>4.9000000000000004</v>
      </c>
      <c r="F189" s="72">
        <v>1</v>
      </c>
      <c r="G189" s="73">
        <f t="shared" si="2"/>
        <v>153388.84050000002</v>
      </c>
    </row>
    <row r="190" spans="1:7" ht="48" thickBot="1" x14ac:dyDescent="0.3">
      <c r="A190" s="69" t="s">
        <v>1170</v>
      </c>
      <c r="B190" s="70" t="s">
        <v>1171</v>
      </c>
      <c r="C190" s="70">
        <v>34782.050000000003</v>
      </c>
      <c r="D190" s="71">
        <v>0.9</v>
      </c>
      <c r="E190" s="72">
        <v>1.27</v>
      </c>
      <c r="F190" s="72">
        <v>1</v>
      </c>
      <c r="G190" s="73">
        <f t="shared" si="2"/>
        <v>39755.883150000009</v>
      </c>
    </row>
    <row r="191" spans="1:7" ht="48" thickBot="1" x14ac:dyDescent="0.3">
      <c r="A191" s="69" t="s">
        <v>1172</v>
      </c>
      <c r="B191" s="70" t="s">
        <v>1173</v>
      </c>
      <c r="C191" s="70">
        <v>34782.050000000003</v>
      </c>
      <c r="D191" s="71">
        <v>0.9</v>
      </c>
      <c r="E191" s="72">
        <v>3.37</v>
      </c>
      <c r="F191" s="72">
        <v>1</v>
      </c>
      <c r="G191" s="73">
        <f t="shared" si="2"/>
        <v>105493.95765000003</v>
      </c>
    </row>
    <row r="192" spans="1:7" ht="48" thickBot="1" x14ac:dyDescent="0.3">
      <c r="A192" s="69" t="s">
        <v>1174</v>
      </c>
      <c r="B192" s="70" t="s">
        <v>1175</v>
      </c>
      <c r="C192" s="70">
        <v>34782.050000000003</v>
      </c>
      <c r="D192" s="71">
        <v>0.9</v>
      </c>
      <c r="E192" s="72">
        <v>6.38</v>
      </c>
      <c r="F192" s="72">
        <v>1</v>
      </c>
      <c r="G192" s="73">
        <f t="shared" si="2"/>
        <v>199718.53110000002</v>
      </c>
    </row>
    <row r="193" spans="1:7" ht="63.75" thickBot="1" x14ac:dyDescent="0.3">
      <c r="A193" s="69" t="s">
        <v>1176</v>
      </c>
      <c r="B193" s="70" t="s">
        <v>1177</v>
      </c>
      <c r="C193" s="70">
        <v>34782.050000000003</v>
      </c>
      <c r="D193" s="71">
        <v>0.9</v>
      </c>
      <c r="E193" s="72">
        <v>2.85</v>
      </c>
      <c r="F193" s="72">
        <v>1</v>
      </c>
      <c r="G193" s="73">
        <f t="shared" si="2"/>
        <v>89215.958250000011</v>
      </c>
    </row>
    <row r="194" spans="1:7" ht="63.75" thickBot="1" x14ac:dyDescent="0.3">
      <c r="A194" s="69" t="s">
        <v>1178</v>
      </c>
      <c r="B194" s="70" t="s">
        <v>1179</v>
      </c>
      <c r="C194" s="70">
        <v>34782.050000000003</v>
      </c>
      <c r="D194" s="71">
        <v>0.9</v>
      </c>
      <c r="E194" s="72">
        <v>5.07</v>
      </c>
      <c r="F194" s="72">
        <v>1</v>
      </c>
      <c r="G194" s="73">
        <f t="shared" si="2"/>
        <v>158710.49415000004</v>
      </c>
    </row>
    <row r="195" spans="1:7" ht="63.75" thickBot="1" x14ac:dyDescent="0.3">
      <c r="A195" s="69" t="s">
        <v>1180</v>
      </c>
      <c r="B195" s="70" t="s">
        <v>1181</v>
      </c>
      <c r="C195" s="70">
        <v>34782.050000000003</v>
      </c>
      <c r="D195" s="71">
        <v>0.9</v>
      </c>
      <c r="E195" s="72">
        <v>7.57</v>
      </c>
      <c r="F195" s="72">
        <v>1</v>
      </c>
      <c r="G195" s="73">
        <f t="shared" si="2"/>
        <v>236970.10665000006</v>
      </c>
    </row>
    <row r="196" spans="1:7" ht="63.75" thickBot="1" x14ac:dyDescent="0.3">
      <c r="A196" s="69" t="s">
        <v>1182</v>
      </c>
      <c r="B196" s="70" t="s">
        <v>1183</v>
      </c>
      <c r="C196" s="70">
        <v>34782.050000000003</v>
      </c>
      <c r="D196" s="71">
        <v>0.9</v>
      </c>
      <c r="E196" s="72">
        <v>10.97</v>
      </c>
      <c r="F196" s="72">
        <v>1</v>
      </c>
      <c r="G196" s="73">
        <f t="shared" si="2"/>
        <v>343403.17965000006</v>
      </c>
    </row>
    <row r="197" spans="1:7" ht="63.75" thickBot="1" x14ac:dyDescent="0.3">
      <c r="A197" s="69" t="s">
        <v>1184</v>
      </c>
      <c r="B197" s="70" t="s">
        <v>1185</v>
      </c>
      <c r="C197" s="70">
        <v>34782.050000000003</v>
      </c>
      <c r="D197" s="71">
        <v>0.9</v>
      </c>
      <c r="E197" s="72">
        <v>13.69</v>
      </c>
      <c r="F197" s="72">
        <v>1</v>
      </c>
      <c r="G197" s="73">
        <f t="shared" ref="G197:G260" si="3">C197*D197*E197*F197</f>
        <v>428549.63805000007</v>
      </c>
    </row>
    <row r="198" spans="1:7" ht="63.75" thickBot="1" x14ac:dyDescent="0.3">
      <c r="A198" s="69" t="s">
        <v>1186</v>
      </c>
      <c r="B198" s="70" t="s">
        <v>1187</v>
      </c>
      <c r="C198" s="70">
        <v>34782.050000000003</v>
      </c>
      <c r="D198" s="71">
        <v>0.9</v>
      </c>
      <c r="E198" s="72">
        <v>16.22</v>
      </c>
      <c r="F198" s="72">
        <v>1</v>
      </c>
      <c r="G198" s="73">
        <f t="shared" si="3"/>
        <v>507748.36590000003</v>
      </c>
    </row>
    <row r="199" spans="1:7" ht="16.5" thickBot="1" x14ac:dyDescent="0.3">
      <c r="A199" s="69" t="s">
        <v>1188</v>
      </c>
      <c r="B199" s="70" t="s">
        <v>1189</v>
      </c>
      <c r="C199" s="70">
        <v>34782.050000000003</v>
      </c>
      <c r="D199" s="71">
        <v>0.9</v>
      </c>
      <c r="E199" s="72">
        <v>2.64</v>
      </c>
      <c r="F199" s="72">
        <v>1</v>
      </c>
      <c r="G199" s="73">
        <f t="shared" si="3"/>
        <v>82642.150800000018</v>
      </c>
    </row>
    <row r="200" spans="1:7" ht="32.25" thickBot="1" x14ac:dyDescent="0.3">
      <c r="A200" s="69" t="s">
        <v>1190</v>
      </c>
      <c r="B200" s="70" t="s">
        <v>1191</v>
      </c>
      <c r="C200" s="70">
        <v>34782.050000000003</v>
      </c>
      <c r="D200" s="71">
        <v>0.9</v>
      </c>
      <c r="E200" s="72">
        <v>19.75</v>
      </c>
      <c r="F200" s="72">
        <v>1</v>
      </c>
      <c r="G200" s="73">
        <f t="shared" si="3"/>
        <v>618250.93875000009</v>
      </c>
    </row>
    <row r="201" spans="1:7" ht="32.25" thickBot="1" x14ac:dyDescent="0.3">
      <c r="A201" s="69" t="s">
        <v>1192</v>
      </c>
      <c r="B201" s="70" t="s">
        <v>1193</v>
      </c>
      <c r="C201" s="70">
        <v>34782.050000000003</v>
      </c>
      <c r="D201" s="71">
        <v>0.9</v>
      </c>
      <c r="E201" s="72">
        <v>21.02</v>
      </c>
      <c r="F201" s="72">
        <v>1</v>
      </c>
      <c r="G201" s="73">
        <f t="shared" si="3"/>
        <v>658006.8219000001</v>
      </c>
    </row>
    <row r="202" spans="1:7" ht="63.75" thickBot="1" x14ac:dyDescent="0.3">
      <c r="A202" s="69" t="s">
        <v>1194</v>
      </c>
      <c r="B202" s="70" t="s">
        <v>1195</v>
      </c>
      <c r="C202" s="70">
        <v>34782.050000000003</v>
      </c>
      <c r="D202" s="71">
        <v>0.9</v>
      </c>
      <c r="E202" s="72">
        <v>0.31</v>
      </c>
      <c r="F202" s="72">
        <v>1</v>
      </c>
      <c r="G202" s="73">
        <f t="shared" si="3"/>
        <v>9704.1919500000022</v>
      </c>
    </row>
    <row r="203" spans="1:7" ht="63.75" thickBot="1" x14ac:dyDescent="0.3">
      <c r="A203" s="69" t="s">
        <v>1196</v>
      </c>
      <c r="B203" s="70" t="s">
        <v>1197</v>
      </c>
      <c r="C203" s="70">
        <v>34782.050000000003</v>
      </c>
      <c r="D203" s="71">
        <v>0.9</v>
      </c>
      <c r="E203" s="72">
        <v>0.56999999999999995</v>
      </c>
      <c r="F203" s="72">
        <v>1</v>
      </c>
      <c r="G203" s="73">
        <f t="shared" si="3"/>
        <v>17843.191650000001</v>
      </c>
    </row>
    <row r="204" spans="1:7" ht="63.75" thickBot="1" x14ac:dyDescent="0.3">
      <c r="A204" s="69" t="s">
        <v>1198</v>
      </c>
      <c r="B204" s="70" t="s">
        <v>1199</v>
      </c>
      <c r="C204" s="70">
        <v>34782.050000000003</v>
      </c>
      <c r="D204" s="71">
        <v>0.9</v>
      </c>
      <c r="E204" s="72">
        <v>0.74</v>
      </c>
      <c r="F204" s="72">
        <v>1</v>
      </c>
      <c r="G204" s="73">
        <f t="shared" si="3"/>
        <v>23164.845300000004</v>
      </c>
    </row>
    <row r="205" spans="1:7" ht="63.75" thickBot="1" x14ac:dyDescent="0.3">
      <c r="A205" s="69" t="s">
        <v>1200</v>
      </c>
      <c r="B205" s="70" t="s">
        <v>1201</v>
      </c>
      <c r="C205" s="70">
        <v>34782.050000000003</v>
      </c>
      <c r="D205" s="71">
        <v>0.9</v>
      </c>
      <c r="E205" s="72">
        <v>1.1499999999999999</v>
      </c>
      <c r="F205" s="72">
        <v>1</v>
      </c>
      <c r="G205" s="73">
        <f t="shared" si="3"/>
        <v>35999.421750000001</v>
      </c>
    </row>
    <row r="206" spans="1:7" ht="63.75" thickBot="1" x14ac:dyDescent="0.3">
      <c r="A206" s="69" t="s">
        <v>1202</v>
      </c>
      <c r="B206" s="70" t="s">
        <v>1203</v>
      </c>
      <c r="C206" s="70">
        <v>34782.050000000003</v>
      </c>
      <c r="D206" s="71">
        <v>0.9</v>
      </c>
      <c r="E206" s="72">
        <v>1.52</v>
      </c>
      <c r="F206" s="72">
        <v>1</v>
      </c>
      <c r="G206" s="73">
        <f t="shared" si="3"/>
        <v>47581.844400000009</v>
      </c>
    </row>
    <row r="207" spans="1:7" ht="63.75" thickBot="1" x14ac:dyDescent="0.3">
      <c r="A207" s="69" t="s">
        <v>1204</v>
      </c>
      <c r="B207" s="70" t="s">
        <v>1205</v>
      </c>
      <c r="C207" s="70">
        <v>34782.050000000003</v>
      </c>
      <c r="D207" s="71">
        <v>0.9</v>
      </c>
      <c r="E207" s="72">
        <v>2.0699999999999998</v>
      </c>
      <c r="F207" s="72">
        <v>1</v>
      </c>
      <c r="G207" s="73">
        <f t="shared" si="3"/>
        <v>64798.959150000002</v>
      </c>
    </row>
    <row r="208" spans="1:7" ht="63.75" thickBot="1" x14ac:dyDescent="0.3">
      <c r="A208" s="69" t="s">
        <v>1206</v>
      </c>
      <c r="B208" s="70" t="s">
        <v>1207</v>
      </c>
      <c r="C208" s="70">
        <v>34782.050000000003</v>
      </c>
      <c r="D208" s="71">
        <v>0.9</v>
      </c>
      <c r="E208" s="72">
        <v>2.46</v>
      </c>
      <c r="F208" s="72">
        <v>1</v>
      </c>
      <c r="G208" s="73">
        <f t="shared" si="3"/>
        <v>77007.458700000017</v>
      </c>
    </row>
    <row r="209" spans="1:7" ht="63.75" thickBot="1" x14ac:dyDescent="0.3">
      <c r="A209" s="69" t="s">
        <v>1208</v>
      </c>
      <c r="B209" s="70" t="s">
        <v>1209</v>
      </c>
      <c r="C209" s="70">
        <v>34782.050000000003</v>
      </c>
      <c r="D209" s="71">
        <v>0.9</v>
      </c>
      <c r="E209" s="72">
        <v>3.43</v>
      </c>
      <c r="F209" s="72">
        <v>1</v>
      </c>
      <c r="G209" s="73">
        <f t="shared" si="3"/>
        <v>107372.18835000003</v>
      </c>
    </row>
    <row r="210" spans="1:7" ht="63.75" thickBot="1" x14ac:dyDescent="0.3">
      <c r="A210" s="69" t="s">
        <v>1210</v>
      </c>
      <c r="B210" s="70" t="s">
        <v>1211</v>
      </c>
      <c r="C210" s="70">
        <v>34782.050000000003</v>
      </c>
      <c r="D210" s="71">
        <v>0.9</v>
      </c>
      <c r="E210" s="72">
        <v>4</v>
      </c>
      <c r="F210" s="72">
        <v>1</v>
      </c>
      <c r="G210" s="73">
        <f t="shared" si="3"/>
        <v>125215.38000000002</v>
      </c>
    </row>
    <row r="211" spans="1:7" ht="63.75" thickBot="1" x14ac:dyDescent="0.3">
      <c r="A211" s="69" t="s">
        <v>1212</v>
      </c>
      <c r="B211" s="70" t="s">
        <v>1213</v>
      </c>
      <c r="C211" s="70">
        <v>34782.050000000003</v>
      </c>
      <c r="D211" s="71">
        <v>0.9</v>
      </c>
      <c r="E211" s="72">
        <v>5.08</v>
      </c>
      <c r="F211" s="72">
        <v>1</v>
      </c>
      <c r="G211" s="73">
        <f t="shared" si="3"/>
        <v>159023.53260000004</v>
      </c>
    </row>
    <row r="212" spans="1:7" ht="63.75" thickBot="1" x14ac:dyDescent="0.3">
      <c r="A212" s="69" t="s">
        <v>1214</v>
      </c>
      <c r="B212" s="70" t="s">
        <v>1215</v>
      </c>
      <c r="C212" s="70">
        <v>34782.050000000003</v>
      </c>
      <c r="D212" s="71">
        <v>0.9</v>
      </c>
      <c r="E212" s="72">
        <v>5.42</v>
      </c>
      <c r="F212" s="72">
        <v>1</v>
      </c>
      <c r="G212" s="73">
        <f t="shared" si="3"/>
        <v>169666.83990000002</v>
      </c>
    </row>
    <row r="213" spans="1:7" ht="63.75" thickBot="1" x14ac:dyDescent="0.3">
      <c r="A213" s="69" t="s">
        <v>1216</v>
      </c>
      <c r="B213" s="70" t="s">
        <v>1217</v>
      </c>
      <c r="C213" s="70">
        <v>34782.050000000003</v>
      </c>
      <c r="D213" s="71">
        <v>0.9</v>
      </c>
      <c r="E213" s="72">
        <v>5.86</v>
      </c>
      <c r="F213" s="72">
        <v>1</v>
      </c>
      <c r="G213" s="73">
        <f t="shared" si="3"/>
        <v>183440.53170000005</v>
      </c>
    </row>
    <row r="214" spans="1:7" ht="63.75" thickBot="1" x14ac:dyDescent="0.3">
      <c r="A214" s="69" t="s">
        <v>1218</v>
      </c>
      <c r="B214" s="70" t="s">
        <v>1219</v>
      </c>
      <c r="C214" s="70">
        <v>34782.050000000003</v>
      </c>
      <c r="D214" s="71">
        <v>0.9</v>
      </c>
      <c r="E214" s="72">
        <v>6.43</v>
      </c>
      <c r="F214" s="72">
        <v>1</v>
      </c>
      <c r="G214" s="73">
        <f t="shared" si="3"/>
        <v>201283.72335000001</v>
      </c>
    </row>
    <row r="215" spans="1:7" ht="63.75" thickBot="1" x14ac:dyDescent="0.3">
      <c r="A215" s="69" t="s">
        <v>1220</v>
      </c>
      <c r="B215" s="70" t="s">
        <v>1221</v>
      </c>
      <c r="C215" s="70">
        <v>34782.050000000003</v>
      </c>
      <c r="D215" s="71">
        <v>0.9</v>
      </c>
      <c r="E215" s="72">
        <v>7.28</v>
      </c>
      <c r="F215" s="72">
        <v>1</v>
      </c>
      <c r="G215" s="73">
        <f t="shared" si="3"/>
        <v>227891.99160000004</v>
      </c>
    </row>
    <row r="216" spans="1:7" ht="63.75" thickBot="1" x14ac:dyDescent="0.3">
      <c r="A216" s="69" t="s">
        <v>1222</v>
      </c>
      <c r="B216" s="70" t="s">
        <v>1223</v>
      </c>
      <c r="C216" s="70">
        <v>34782.050000000003</v>
      </c>
      <c r="D216" s="71">
        <v>0.9</v>
      </c>
      <c r="E216" s="72">
        <v>9.61</v>
      </c>
      <c r="F216" s="72">
        <v>1</v>
      </c>
      <c r="G216" s="73">
        <f t="shared" si="3"/>
        <v>300829.95045</v>
      </c>
    </row>
    <row r="217" spans="1:7" ht="63.75" thickBot="1" x14ac:dyDescent="0.3">
      <c r="A217" s="69" t="s">
        <v>1224</v>
      </c>
      <c r="B217" s="70" t="s">
        <v>1225</v>
      </c>
      <c r="C217" s="70">
        <v>34782.050000000003</v>
      </c>
      <c r="D217" s="71">
        <v>0.9</v>
      </c>
      <c r="E217" s="72">
        <v>11.41</v>
      </c>
      <c r="F217" s="72">
        <v>1</v>
      </c>
      <c r="G217" s="73">
        <f t="shared" si="3"/>
        <v>357176.87145000004</v>
      </c>
    </row>
    <row r="218" spans="1:7" ht="63.75" thickBot="1" x14ac:dyDescent="0.3">
      <c r="A218" s="69" t="s">
        <v>1226</v>
      </c>
      <c r="B218" s="70" t="s">
        <v>1227</v>
      </c>
      <c r="C218" s="70">
        <v>34782.050000000003</v>
      </c>
      <c r="D218" s="71">
        <v>0.9</v>
      </c>
      <c r="E218" s="72">
        <v>12.4</v>
      </c>
      <c r="F218" s="72">
        <v>1</v>
      </c>
      <c r="G218" s="73">
        <f t="shared" si="3"/>
        <v>388167.67800000007</v>
      </c>
    </row>
    <row r="219" spans="1:7" ht="63.75" thickBot="1" x14ac:dyDescent="0.3">
      <c r="A219" s="69" t="s">
        <v>1228</v>
      </c>
      <c r="B219" s="70" t="s">
        <v>1229</v>
      </c>
      <c r="C219" s="70">
        <v>34782.050000000003</v>
      </c>
      <c r="D219" s="71">
        <v>0.9</v>
      </c>
      <c r="E219" s="72">
        <v>14.14</v>
      </c>
      <c r="F219" s="72">
        <v>1</v>
      </c>
      <c r="G219" s="73">
        <f t="shared" si="3"/>
        <v>442636.36830000009</v>
      </c>
    </row>
    <row r="220" spans="1:7" ht="63.75" thickBot="1" x14ac:dyDescent="0.3">
      <c r="A220" s="69" t="s">
        <v>1230</v>
      </c>
      <c r="B220" s="70" t="s">
        <v>1231</v>
      </c>
      <c r="C220" s="70">
        <v>34782.050000000003</v>
      </c>
      <c r="D220" s="71">
        <v>0.9</v>
      </c>
      <c r="E220" s="72">
        <v>15.18</v>
      </c>
      <c r="F220" s="72">
        <v>1</v>
      </c>
      <c r="G220" s="73">
        <f t="shared" si="3"/>
        <v>475192.36710000009</v>
      </c>
    </row>
    <row r="221" spans="1:7" ht="63.75" thickBot="1" x14ac:dyDescent="0.3">
      <c r="A221" s="69" t="s">
        <v>1232</v>
      </c>
      <c r="B221" s="70" t="s">
        <v>1233</v>
      </c>
      <c r="C221" s="70">
        <v>34782.050000000003</v>
      </c>
      <c r="D221" s="71">
        <v>0.9</v>
      </c>
      <c r="E221" s="72">
        <v>17.09</v>
      </c>
      <c r="F221" s="72">
        <v>1</v>
      </c>
      <c r="G221" s="73">
        <f t="shared" si="3"/>
        <v>534982.71105000004</v>
      </c>
    </row>
    <row r="222" spans="1:7" ht="63.75" thickBot="1" x14ac:dyDescent="0.3">
      <c r="A222" s="69" t="s">
        <v>1234</v>
      </c>
      <c r="B222" s="70" t="s">
        <v>1235</v>
      </c>
      <c r="C222" s="70">
        <v>34782.050000000003</v>
      </c>
      <c r="D222" s="71">
        <v>0.9</v>
      </c>
      <c r="E222" s="72">
        <v>29.7</v>
      </c>
      <c r="F222" s="72">
        <v>1</v>
      </c>
      <c r="G222" s="73">
        <f t="shared" si="3"/>
        <v>929724.19650000008</v>
      </c>
    </row>
    <row r="223" spans="1:7" ht="48" thickBot="1" x14ac:dyDescent="0.3">
      <c r="A223" s="69" t="s">
        <v>1236</v>
      </c>
      <c r="B223" s="70" t="s">
        <v>1237</v>
      </c>
      <c r="C223" s="70">
        <v>34782.050000000003</v>
      </c>
      <c r="D223" s="71">
        <v>0.9</v>
      </c>
      <c r="E223" s="72">
        <v>0.66</v>
      </c>
      <c r="F223" s="72">
        <v>1</v>
      </c>
      <c r="G223" s="73">
        <f t="shared" si="3"/>
        <v>20660.537700000004</v>
      </c>
    </row>
    <row r="224" spans="1:7" ht="32.25" thickBot="1" x14ac:dyDescent="0.3">
      <c r="A224" s="69" t="s">
        <v>1238</v>
      </c>
      <c r="B224" s="70" t="s">
        <v>1239</v>
      </c>
      <c r="C224" s="70">
        <v>34782.050000000003</v>
      </c>
      <c r="D224" s="71">
        <v>0.9</v>
      </c>
      <c r="E224" s="72">
        <v>0.47</v>
      </c>
      <c r="F224" s="72">
        <v>0.8</v>
      </c>
      <c r="G224" s="73">
        <f t="shared" si="3"/>
        <v>11770.245720000001</v>
      </c>
    </row>
    <row r="225" spans="1:7" ht="16.5" thickBot="1" x14ac:dyDescent="0.3">
      <c r="A225" s="69" t="s">
        <v>1240</v>
      </c>
      <c r="B225" s="70" t="s">
        <v>1241</v>
      </c>
      <c r="C225" s="70">
        <v>34782.050000000003</v>
      </c>
      <c r="D225" s="71">
        <v>0.9</v>
      </c>
      <c r="E225" s="72">
        <v>0.61</v>
      </c>
      <c r="F225" s="72">
        <v>0.8</v>
      </c>
      <c r="G225" s="73">
        <f t="shared" si="3"/>
        <v>15276.276360000002</v>
      </c>
    </row>
    <row r="226" spans="1:7" ht="63.75" thickBot="1" x14ac:dyDescent="0.3">
      <c r="A226" s="69" t="s">
        <v>1242</v>
      </c>
      <c r="B226" s="70" t="s">
        <v>1243</v>
      </c>
      <c r="C226" s="70">
        <v>34782.050000000003</v>
      </c>
      <c r="D226" s="71">
        <v>0.9</v>
      </c>
      <c r="E226" s="72">
        <v>0.71</v>
      </c>
      <c r="F226" s="72">
        <v>0.8</v>
      </c>
      <c r="G226" s="73">
        <f t="shared" si="3"/>
        <v>17780.58396</v>
      </c>
    </row>
    <row r="227" spans="1:7" ht="48" thickBot="1" x14ac:dyDescent="0.3">
      <c r="A227" s="69" t="s">
        <v>1244</v>
      </c>
      <c r="B227" s="70" t="s">
        <v>1245</v>
      </c>
      <c r="C227" s="70">
        <v>34782.050000000003</v>
      </c>
      <c r="D227" s="71">
        <v>0.9</v>
      </c>
      <c r="E227" s="72">
        <v>0.84</v>
      </c>
      <c r="F227" s="72">
        <v>1</v>
      </c>
      <c r="G227" s="73">
        <f t="shared" si="3"/>
        <v>26295.229800000005</v>
      </c>
    </row>
    <row r="228" spans="1:7" ht="48" thickBot="1" x14ac:dyDescent="0.3">
      <c r="A228" s="69" t="s">
        <v>1246</v>
      </c>
      <c r="B228" s="70" t="s">
        <v>1247</v>
      </c>
      <c r="C228" s="70">
        <v>34782.050000000003</v>
      </c>
      <c r="D228" s="71">
        <v>0.9</v>
      </c>
      <c r="E228" s="72">
        <v>0.91</v>
      </c>
      <c r="F228" s="72">
        <v>1</v>
      </c>
      <c r="G228" s="73">
        <f t="shared" si="3"/>
        <v>28486.498950000005</v>
      </c>
    </row>
    <row r="229" spans="1:7" ht="48" thickBot="1" x14ac:dyDescent="0.3">
      <c r="A229" s="69" t="s">
        <v>1248</v>
      </c>
      <c r="B229" s="70" t="s">
        <v>1249</v>
      </c>
      <c r="C229" s="70">
        <v>34782.050000000003</v>
      </c>
      <c r="D229" s="71">
        <v>0.9</v>
      </c>
      <c r="E229" s="72">
        <v>1.1000000000000001</v>
      </c>
      <c r="F229" s="72">
        <v>1</v>
      </c>
      <c r="G229" s="73">
        <f t="shared" si="3"/>
        <v>34434.229500000009</v>
      </c>
    </row>
    <row r="230" spans="1:7" ht="48" thickBot="1" x14ac:dyDescent="0.3">
      <c r="A230" s="69" t="s">
        <v>1250</v>
      </c>
      <c r="B230" s="70" t="s">
        <v>1251</v>
      </c>
      <c r="C230" s="70">
        <v>34782.050000000003</v>
      </c>
      <c r="D230" s="71">
        <v>1</v>
      </c>
      <c r="E230" s="72">
        <v>1.35</v>
      </c>
      <c r="F230" s="72">
        <v>1</v>
      </c>
      <c r="G230" s="73">
        <f t="shared" si="3"/>
        <v>46955.767500000009</v>
      </c>
    </row>
    <row r="231" spans="1:7" ht="48" thickBot="1" x14ac:dyDescent="0.3">
      <c r="A231" s="69" t="s">
        <v>1252</v>
      </c>
      <c r="B231" s="70" t="s">
        <v>1253</v>
      </c>
      <c r="C231" s="70">
        <v>34782.050000000003</v>
      </c>
      <c r="D231" s="71">
        <v>1</v>
      </c>
      <c r="E231" s="72">
        <v>1.96</v>
      </c>
      <c r="F231" s="72">
        <v>1</v>
      </c>
      <c r="G231" s="73">
        <f t="shared" si="3"/>
        <v>68172.817999999999</v>
      </c>
    </row>
    <row r="232" spans="1:7" ht="16.5" thickBot="1" x14ac:dyDescent="0.3">
      <c r="A232" s="69" t="s">
        <v>1254</v>
      </c>
      <c r="B232" s="70" t="s">
        <v>1255</v>
      </c>
      <c r="C232" s="70">
        <v>34782.050000000003</v>
      </c>
      <c r="D232" s="71">
        <v>1</v>
      </c>
      <c r="E232" s="72">
        <v>22</v>
      </c>
      <c r="F232" s="72">
        <v>1</v>
      </c>
      <c r="G232" s="73">
        <f t="shared" si="3"/>
        <v>765205.10000000009</v>
      </c>
    </row>
    <row r="233" spans="1:7" ht="16.5" thickBot="1" x14ac:dyDescent="0.3">
      <c r="A233" s="69" t="s">
        <v>1256</v>
      </c>
      <c r="B233" s="70" t="s">
        <v>1257</v>
      </c>
      <c r="C233" s="70">
        <v>34782.050000000003</v>
      </c>
      <c r="D233" s="71">
        <v>0.9</v>
      </c>
      <c r="E233" s="72">
        <v>0.49</v>
      </c>
      <c r="F233" s="72">
        <v>1</v>
      </c>
      <c r="G233" s="73">
        <f t="shared" si="3"/>
        <v>15338.884050000002</v>
      </c>
    </row>
    <row r="234" spans="1:7" ht="16.5" thickBot="1" x14ac:dyDescent="0.3">
      <c r="A234" s="69" t="s">
        <v>1258</v>
      </c>
      <c r="B234" s="70" t="s">
        <v>1259</v>
      </c>
      <c r="C234" s="70">
        <v>34782.050000000003</v>
      </c>
      <c r="D234" s="71">
        <v>0.9</v>
      </c>
      <c r="E234" s="72">
        <v>0.79</v>
      </c>
      <c r="F234" s="72">
        <v>1</v>
      </c>
      <c r="G234" s="73">
        <f t="shared" si="3"/>
        <v>24730.037550000005</v>
      </c>
    </row>
    <row r="235" spans="1:7" ht="16.5" thickBot="1" x14ac:dyDescent="0.3">
      <c r="A235" s="69" t="s">
        <v>1260</v>
      </c>
      <c r="B235" s="70" t="s">
        <v>1261</v>
      </c>
      <c r="C235" s="70">
        <v>34782.050000000003</v>
      </c>
      <c r="D235" s="71">
        <v>0.9</v>
      </c>
      <c r="E235" s="72">
        <v>1.07</v>
      </c>
      <c r="F235" s="72">
        <v>1</v>
      </c>
      <c r="G235" s="73">
        <f t="shared" si="3"/>
        <v>33495.114150000009</v>
      </c>
    </row>
    <row r="236" spans="1:7" ht="16.5" thickBot="1" x14ac:dyDescent="0.3">
      <c r="A236" s="69" t="s">
        <v>1262</v>
      </c>
      <c r="B236" s="70" t="s">
        <v>1263</v>
      </c>
      <c r="C236" s="70">
        <v>34782.050000000003</v>
      </c>
      <c r="D236" s="71">
        <v>1</v>
      </c>
      <c r="E236" s="72">
        <v>1.19</v>
      </c>
      <c r="F236" s="72">
        <v>1</v>
      </c>
      <c r="G236" s="73">
        <f t="shared" si="3"/>
        <v>41390.639500000005</v>
      </c>
    </row>
    <row r="237" spans="1:7" ht="16.5" thickBot="1" x14ac:dyDescent="0.3">
      <c r="A237" s="69" t="s">
        <v>1264</v>
      </c>
      <c r="B237" s="70" t="s">
        <v>1265</v>
      </c>
      <c r="C237" s="70">
        <v>34782.050000000003</v>
      </c>
      <c r="D237" s="71">
        <v>0.9</v>
      </c>
      <c r="E237" s="72">
        <v>2.11</v>
      </c>
      <c r="F237" s="72">
        <v>1</v>
      </c>
      <c r="G237" s="73">
        <f t="shared" si="3"/>
        <v>66051.11295000001</v>
      </c>
    </row>
    <row r="238" spans="1:7" ht="16.5" thickBot="1" x14ac:dyDescent="0.3">
      <c r="A238" s="69" t="s">
        <v>1266</v>
      </c>
      <c r="B238" s="70" t="s">
        <v>1267</v>
      </c>
      <c r="C238" s="70">
        <v>34782.050000000003</v>
      </c>
      <c r="D238" s="71">
        <v>1</v>
      </c>
      <c r="E238" s="72">
        <v>3.29</v>
      </c>
      <c r="F238" s="72">
        <v>1</v>
      </c>
      <c r="G238" s="73">
        <f t="shared" si="3"/>
        <v>114432.94450000001</v>
      </c>
    </row>
    <row r="239" spans="1:7" ht="16.5" thickBot="1" x14ac:dyDescent="0.3">
      <c r="A239" s="69" t="s">
        <v>1268</v>
      </c>
      <c r="B239" s="70" t="s">
        <v>1269</v>
      </c>
      <c r="C239" s="70">
        <v>34782.050000000003</v>
      </c>
      <c r="D239" s="71">
        <v>0.9</v>
      </c>
      <c r="E239" s="72">
        <v>0.51</v>
      </c>
      <c r="F239" s="72">
        <v>1</v>
      </c>
      <c r="G239" s="73">
        <f t="shared" si="3"/>
        <v>15964.960950000002</v>
      </c>
    </row>
    <row r="240" spans="1:7" ht="16.5" thickBot="1" x14ac:dyDescent="0.3">
      <c r="A240" s="69" t="s">
        <v>1270</v>
      </c>
      <c r="B240" s="70" t="s">
        <v>1271</v>
      </c>
      <c r="C240" s="70">
        <v>34782.050000000003</v>
      </c>
      <c r="D240" s="71">
        <v>0.9</v>
      </c>
      <c r="E240" s="72">
        <v>0.66</v>
      </c>
      <c r="F240" s="72">
        <v>1</v>
      </c>
      <c r="G240" s="73">
        <f t="shared" si="3"/>
        <v>20660.537700000004</v>
      </c>
    </row>
    <row r="241" spans="1:7" ht="48" thickBot="1" x14ac:dyDescent="0.3">
      <c r="A241" s="69" t="s">
        <v>1272</v>
      </c>
      <c r="B241" s="70" t="s">
        <v>1273</v>
      </c>
      <c r="C241" s="70">
        <v>34782.050000000003</v>
      </c>
      <c r="D241" s="71">
        <v>1</v>
      </c>
      <c r="E241" s="72">
        <v>1.1499999999999999</v>
      </c>
      <c r="F241" s="72">
        <v>1</v>
      </c>
      <c r="G241" s="73">
        <f t="shared" si="3"/>
        <v>39999.357499999998</v>
      </c>
    </row>
    <row r="242" spans="1:7" ht="32.25" thickBot="1" x14ac:dyDescent="0.3">
      <c r="A242" s="69" t="s">
        <v>1274</v>
      </c>
      <c r="B242" s="70" t="s">
        <v>1275</v>
      </c>
      <c r="C242" s="70">
        <v>34782.050000000003</v>
      </c>
      <c r="D242" s="71">
        <v>0.9</v>
      </c>
      <c r="E242" s="72">
        <v>1.49</v>
      </c>
      <c r="F242" s="72">
        <v>1</v>
      </c>
      <c r="G242" s="73">
        <f t="shared" si="3"/>
        <v>46642.729050000009</v>
      </c>
    </row>
    <row r="243" spans="1:7" ht="111" thickBot="1" x14ac:dyDescent="0.3">
      <c r="A243" s="69" t="s">
        <v>1276</v>
      </c>
      <c r="B243" s="70" t="s">
        <v>1277</v>
      </c>
      <c r="C243" s="70">
        <v>34782.050000000003</v>
      </c>
      <c r="D243" s="71">
        <v>0.9</v>
      </c>
      <c r="E243" s="72">
        <v>4.4400000000000004</v>
      </c>
      <c r="F243" s="72">
        <v>1</v>
      </c>
      <c r="G243" s="73">
        <f t="shared" si="3"/>
        <v>138989.07180000003</v>
      </c>
    </row>
    <row r="244" spans="1:7" ht="16.5" thickBot="1" x14ac:dyDescent="0.3">
      <c r="A244" s="69" t="s">
        <v>1278</v>
      </c>
      <c r="B244" s="70" t="s">
        <v>1279</v>
      </c>
      <c r="C244" s="70">
        <v>34782.050000000003</v>
      </c>
      <c r="D244" s="71">
        <v>0.9</v>
      </c>
      <c r="E244" s="72">
        <v>1.1100000000000001</v>
      </c>
      <c r="F244" s="72">
        <v>1</v>
      </c>
      <c r="G244" s="73">
        <f t="shared" si="3"/>
        <v>34747.267950000009</v>
      </c>
    </row>
    <row r="245" spans="1:7" ht="32.25" thickBot="1" x14ac:dyDescent="0.3">
      <c r="A245" s="69" t="s">
        <v>1280</v>
      </c>
      <c r="B245" s="70" t="s">
        <v>1281</v>
      </c>
      <c r="C245" s="70">
        <v>34782.050000000003</v>
      </c>
      <c r="D245" s="71">
        <v>0.9</v>
      </c>
      <c r="E245" s="72">
        <v>0.39</v>
      </c>
      <c r="F245" s="72">
        <v>1</v>
      </c>
      <c r="G245" s="73">
        <f t="shared" si="3"/>
        <v>12208.499550000002</v>
      </c>
    </row>
    <row r="246" spans="1:7" ht="32.25" thickBot="1" x14ac:dyDescent="0.3">
      <c r="A246" s="69" t="s">
        <v>1282</v>
      </c>
      <c r="B246" s="70" t="s">
        <v>1283</v>
      </c>
      <c r="C246" s="70">
        <v>34782.050000000003</v>
      </c>
      <c r="D246" s="71">
        <v>0.9</v>
      </c>
      <c r="E246" s="72">
        <v>1.85</v>
      </c>
      <c r="F246" s="72">
        <v>1</v>
      </c>
      <c r="G246" s="73">
        <f t="shared" si="3"/>
        <v>57912.113250000009</v>
      </c>
    </row>
    <row r="247" spans="1:7" ht="32.25" thickBot="1" x14ac:dyDescent="0.3">
      <c r="A247" s="69" t="s">
        <v>1284</v>
      </c>
      <c r="B247" s="70" t="s">
        <v>1285</v>
      </c>
      <c r="C247" s="70">
        <v>34782.050000000003</v>
      </c>
      <c r="D247" s="71">
        <v>0.9</v>
      </c>
      <c r="E247" s="72">
        <v>2.12</v>
      </c>
      <c r="F247" s="72">
        <v>1</v>
      </c>
      <c r="G247" s="73">
        <f t="shared" si="3"/>
        <v>66364.151400000017</v>
      </c>
    </row>
    <row r="248" spans="1:7" ht="16.5" thickBot="1" x14ac:dyDescent="0.3">
      <c r="A248" s="69" t="s">
        <v>731</v>
      </c>
      <c r="B248" s="70" t="s">
        <v>732</v>
      </c>
      <c r="C248" s="70">
        <v>34782.050000000003</v>
      </c>
      <c r="D248" s="71">
        <v>0.9</v>
      </c>
      <c r="E248" s="72">
        <v>0.85</v>
      </c>
      <c r="F248" s="72">
        <v>1</v>
      </c>
      <c r="G248" s="73">
        <f t="shared" si="3"/>
        <v>26608.268250000005</v>
      </c>
    </row>
    <row r="249" spans="1:7" ht="48" thickBot="1" x14ac:dyDescent="0.3">
      <c r="A249" s="69" t="s">
        <v>1286</v>
      </c>
      <c r="B249" s="70" t="s">
        <v>1287</v>
      </c>
      <c r="C249" s="70">
        <v>34782.050000000003</v>
      </c>
      <c r="D249" s="71">
        <v>0.9</v>
      </c>
      <c r="E249" s="72">
        <v>2.48</v>
      </c>
      <c r="F249" s="72">
        <v>1</v>
      </c>
      <c r="G249" s="73">
        <f t="shared" si="3"/>
        <v>77633.535600000017</v>
      </c>
    </row>
    <row r="250" spans="1:7" ht="63.75" thickBot="1" x14ac:dyDescent="0.3">
      <c r="A250" s="69" t="s">
        <v>1288</v>
      </c>
      <c r="B250" s="70" t="s">
        <v>1289</v>
      </c>
      <c r="C250" s="70">
        <v>34782.050000000003</v>
      </c>
      <c r="D250" s="71">
        <v>0.9</v>
      </c>
      <c r="E250" s="72">
        <v>0.91</v>
      </c>
      <c r="F250" s="72">
        <v>1</v>
      </c>
      <c r="G250" s="73">
        <f t="shared" si="3"/>
        <v>28486.498950000005</v>
      </c>
    </row>
    <row r="251" spans="1:7" ht="32.25" thickBot="1" x14ac:dyDescent="0.3">
      <c r="A251" s="69" t="s">
        <v>733</v>
      </c>
      <c r="B251" s="70" t="s">
        <v>734</v>
      </c>
      <c r="C251" s="70">
        <v>34782.050000000003</v>
      </c>
      <c r="D251" s="71">
        <v>0.9</v>
      </c>
      <c r="E251" s="72">
        <v>1.28</v>
      </c>
      <c r="F251" s="72">
        <v>1</v>
      </c>
      <c r="G251" s="73">
        <f t="shared" si="3"/>
        <v>40068.921600000009</v>
      </c>
    </row>
    <row r="252" spans="1:7" ht="16.5" thickBot="1" x14ac:dyDescent="0.3">
      <c r="A252" s="69" t="s">
        <v>735</v>
      </c>
      <c r="B252" s="70" t="s">
        <v>736</v>
      </c>
      <c r="C252" s="70">
        <v>34782.050000000003</v>
      </c>
      <c r="D252" s="71">
        <v>0.9</v>
      </c>
      <c r="E252" s="72">
        <v>1.1100000000000001</v>
      </c>
      <c r="F252" s="72">
        <v>1</v>
      </c>
      <c r="G252" s="73">
        <f t="shared" si="3"/>
        <v>34747.267950000009</v>
      </c>
    </row>
    <row r="253" spans="1:7" ht="16.5" thickBot="1" x14ac:dyDescent="0.3">
      <c r="A253" s="69" t="s">
        <v>1290</v>
      </c>
      <c r="B253" s="70" t="s">
        <v>1291</v>
      </c>
      <c r="C253" s="70">
        <v>34782.050000000003</v>
      </c>
      <c r="D253" s="71">
        <v>0.9</v>
      </c>
      <c r="E253" s="72">
        <v>1.25</v>
      </c>
      <c r="F253" s="72">
        <v>1</v>
      </c>
      <c r="G253" s="73">
        <f t="shared" si="3"/>
        <v>39129.806250000009</v>
      </c>
    </row>
    <row r="254" spans="1:7" ht="32.25" thickBot="1" x14ac:dyDescent="0.3">
      <c r="A254" s="69" t="s">
        <v>739</v>
      </c>
      <c r="B254" s="70" t="s">
        <v>740</v>
      </c>
      <c r="C254" s="70">
        <v>34782.050000000003</v>
      </c>
      <c r="D254" s="71">
        <v>0.9</v>
      </c>
      <c r="E254" s="72">
        <v>1.78</v>
      </c>
      <c r="F254" s="72">
        <v>1</v>
      </c>
      <c r="G254" s="73">
        <f t="shared" si="3"/>
        <v>55720.844100000009</v>
      </c>
    </row>
    <row r="255" spans="1:7" ht="16.5" thickBot="1" x14ac:dyDescent="0.3">
      <c r="A255" s="69" t="s">
        <v>1292</v>
      </c>
      <c r="B255" s="70" t="s">
        <v>1293</v>
      </c>
      <c r="C255" s="70">
        <v>34782.050000000003</v>
      </c>
      <c r="D255" s="71">
        <v>0.9</v>
      </c>
      <c r="E255" s="72">
        <v>1.67</v>
      </c>
      <c r="F255" s="72">
        <v>1</v>
      </c>
      <c r="G255" s="73">
        <f t="shared" si="3"/>
        <v>52277.421150000009</v>
      </c>
    </row>
    <row r="256" spans="1:7" ht="32.25" thickBot="1" x14ac:dyDescent="0.3">
      <c r="A256" s="69" t="s">
        <v>1294</v>
      </c>
      <c r="B256" s="70" t="s">
        <v>1295</v>
      </c>
      <c r="C256" s="70">
        <v>34782.050000000003</v>
      </c>
      <c r="D256" s="71">
        <v>0.9</v>
      </c>
      <c r="E256" s="72">
        <v>0.87</v>
      </c>
      <c r="F256" s="72">
        <v>1</v>
      </c>
      <c r="G256" s="73">
        <f t="shared" si="3"/>
        <v>27234.345150000005</v>
      </c>
    </row>
    <row r="257" spans="1:7" ht="32.25" thickBot="1" x14ac:dyDescent="0.3">
      <c r="A257" s="69" t="s">
        <v>1296</v>
      </c>
      <c r="B257" s="70" t="s">
        <v>1297</v>
      </c>
      <c r="C257" s="70">
        <v>34782.050000000003</v>
      </c>
      <c r="D257" s="71">
        <v>0.9</v>
      </c>
      <c r="E257" s="72">
        <v>1.57</v>
      </c>
      <c r="F257" s="72">
        <v>1</v>
      </c>
      <c r="G257" s="73">
        <f t="shared" si="3"/>
        <v>49147.036650000009</v>
      </c>
    </row>
    <row r="258" spans="1:7" ht="32.25" thickBot="1" x14ac:dyDescent="0.3">
      <c r="A258" s="69" t="s">
        <v>743</v>
      </c>
      <c r="B258" s="70" t="s">
        <v>744</v>
      </c>
      <c r="C258" s="70">
        <v>34782.050000000003</v>
      </c>
      <c r="D258" s="71">
        <v>0.9</v>
      </c>
      <c r="E258" s="72">
        <v>0.85</v>
      </c>
      <c r="F258" s="72">
        <v>1</v>
      </c>
      <c r="G258" s="73">
        <f t="shared" si="3"/>
        <v>26608.268250000005</v>
      </c>
    </row>
    <row r="259" spans="1:7" ht="32.25" thickBot="1" x14ac:dyDescent="0.3">
      <c r="A259" s="69" t="s">
        <v>1298</v>
      </c>
      <c r="B259" s="70" t="s">
        <v>1299</v>
      </c>
      <c r="C259" s="70">
        <v>34782.050000000003</v>
      </c>
      <c r="D259" s="71">
        <v>0.9</v>
      </c>
      <c r="E259" s="72">
        <v>1.32</v>
      </c>
      <c r="F259" s="72">
        <v>0.8</v>
      </c>
      <c r="G259" s="73">
        <f t="shared" si="3"/>
        <v>33056.860320000007</v>
      </c>
    </row>
    <row r="260" spans="1:7" ht="16.5" thickBot="1" x14ac:dyDescent="0.3">
      <c r="A260" s="69" t="s">
        <v>745</v>
      </c>
      <c r="B260" s="70" t="s">
        <v>746</v>
      </c>
      <c r="C260" s="70">
        <v>34782.050000000003</v>
      </c>
      <c r="D260" s="71">
        <v>0.9</v>
      </c>
      <c r="E260" s="72">
        <v>1.05</v>
      </c>
      <c r="F260" s="72">
        <v>1</v>
      </c>
      <c r="G260" s="73">
        <f t="shared" si="3"/>
        <v>32869.037250000008</v>
      </c>
    </row>
    <row r="261" spans="1:7" ht="32.25" thickBot="1" x14ac:dyDescent="0.3">
      <c r="A261" s="69" t="s">
        <v>1300</v>
      </c>
      <c r="B261" s="70" t="s">
        <v>1301</v>
      </c>
      <c r="C261" s="70">
        <v>34782.050000000003</v>
      </c>
      <c r="D261" s="71">
        <v>0.9</v>
      </c>
      <c r="E261" s="72">
        <v>1.01</v>
      </c>
      <c r="F261" s="72">
        <v>1</v>
      </c>
      <c r="G261" s="73">
        <f t="shared" ref="G261:G324" si="4">C261*D261*E261*F261</f>
        <v>31616.883450000005</v>
      </c>
    </row>
    <row r="262" spans="1:7" ht="32.25" thickBot="1" x14ac:dyDescent="0.3">
      <c r="A262" s="69" t="s">
        <v>1302</v>
      </c>
      <c r="B262" s="70" t="s">
        <v>1303</v>
      </c>
      <c r="C262" s="70">
        <v>34782.050000000003</v>
      </c>
      <c r="D262" s="71">
        <v>0.9</v>
      </c>
      <c r="E262" s="72">
        <v>2.11</v>
      </c>
      <c r="F262" s="72">
        <v>1</v>
      </c>
      <c r="G262" s="73">
        <f t="shared" si="4"/>
        <v>66051.11295000001</v>
      </c>
    </row>
    <row r="263" spans="1:7" ht="32.25" thickBot="1" x14ac:dyDescent="0.3">
      <c r="A263" s="69" t="s">
        <v>1304</v>
      </c>
      <c r="B263" s="70" t="s">
        <v>1305</v>
      </c>
      <c r="C263" s="70">
        <v>34782.050000000003</v>
      </c>
      <c r="D263" s="71">
        <v>0.9</v>
      </c>
      <c r="E263" s="72">
        <v>3.97</v>
      </c>
      <c r="F263" s="72">
        <v>1</v>
      </c>
      <c r="G263" s="73">
        <f t="shared" si="4"/>
        <v>124276.26465000003</v>
      </c>
    </row>
    <row r="264" spans="1:7" ht="32.25" thickBot="1" x14ac:dyDescent="0.3">
      <c r="A264" s="69" t="s">
        <v>1306</v>
      </c>
      <c r="B264" s="70" t="s">
        <v>1307</v>
      </c>
      <c r="C264" s="70">
        <v>34782.050000000003</v>
      </c>
      <c r="D264" s="71">
        <v>0.9</v>
      </c>
      <c r="E264" s="72">
        <v>4.3099999999999996</v>
      </c>
      <c r="F264" s="72">
        <v>1</v>
      </c>
      <c r="G264" s="73">
        <f t="shared" si="4"/>
        <v>134919.57195000001</v>
      </c>
    </row>
    <row r="265" spans="1:7" ht="16.5" thickBot="1" x14ac:dyDescent="0.3">
      <c r="A265" s="69" t="s">
        <v>1308</v>
      </c>
      <c r="B265" s="70" t="s">
        <v>1309</v>
      </c>
      <c r="C265" s="70">
        <v>34782.050000000003</v>
      </c>
      <c r="D265" s="71">
        <v>0.9</v>
      </c>
      <c r="E265" s="72">
        <v>1.2</v>
      </c>
      <c r="F265" s="72">
        <v>1</v>
      </c>
      <c r="G265" s="73">
        <f t="shared" si="4"/>
        <v>37564.614000000001</v>
      </c>
    </row>
    <row r="266" spans="1:7" ht="16.5" thickBot="1" x14ac:dyDescent="0.3">
      <c r="A266" s="69" t="s">
        <v>1310</v>
      </c>
      <c r="B266" s="70" t="s">
        <v>840</v>
      </c>
      <c r="C266" s="70">
        <v>34782.050000000003</v>
      </c>
      <c r="D266" s="71">
        <v>0.9</v>
      </c>
      <c r="E266" s="72">
        <v>2.37</v>
      </c>
      <c r="F266" s="72">
        <v>1</v>
      </c>
      <c r="G266" s="73">
        <f t="shared" si="4"/>
        <v>74190.11265000001</v>
      </c>
    </row>
    <row r="267" spans="1:7" ht="16.5" thickBot="1" x14ac:dyDescent="0.3">
      <c r="A267" s="69" t="s">
        <v>1311</v>
      </c>
      <c r="B267" s="70" t="s">
        <v>1312</v>
      </c>
      <c r="C267" s="70">
        <v>34782.050000000003</v>
      </c>
      <c r="D267" s="71">
        <v>0.9</v>
      </c>
      <c r="E267" s="72">
        <v>4.13</v>
      </c>
      <c r="F267" s="72">
        <v>1</v>
      </c>
      <c r="G267" s="73">
        <f t="shared" si="4"/>
        <v>129284.87985000001</v>
      </c>
    </row>
    <row r="268" spans="1:7" ht="16.5" thickBot="1" x14ac:dyDescent="0.3">
      <c r="A268" s="69" t="s">
        <v>1313</v>
      </c>
      <c r="B268" s="70" t="s">
        <v>1314</v>
      </c>
      <c r="C268" s="70">
        <v>34782.050000000003</v>
      </c>
      <c r="D268" s="71">
        <v>0.9</v>
      </c>
      <c r="E268" s="72">
        <v>6.08</v>
      </c>
      <c r="F268" s="72">
        <v>1</v>
      </c>
      <c r="G268" s="73">
        <f t="shared" si="4"/>
        <v>190327.37760000004</v>
      </c>
    </row>
    <row r="269" spans="1:7" ht="16.5" thickBot="1" x14ac:dyDescent="0.3">
      <c r="A269" s="69" t="s">
        <v>1315</v>
      </c>
      <c r="B269" s="70" t="s">
        <v>1316</v>
      </c>
      <c r="C269" s="70">
        <v>34782.050000000003</v>
      </c>
      <c r="D269" s="71">
        <v>0.9</v>
      </c>
      <c r="E269" s="72">
        <v>7.12</v>
      </c>
      <c r="F269" s="72">
        <v>1</v>
      </c>
      <c r="G269" s="73">
        <f t="shared" si="4"/>
        <v>222883.37640000004</v>
      </c>
    </row>
    <row r="270" spans="1:7" ht="48" thickBot="1" x14ac:dyDescent="0.3">
      <c r="A270" s="69" t="s">
        <v>1317</v>
      </c>
      <c r="B270" s="70" t="s">
        <v>1318</v>
      </c>
      <c r="C270" s="70">
        <v>34782.050000000003</v>
      </c>
      <c r="D270" s="71">
        <v>0.9</v>
      </c>
      <c r="E270" s="72">
        <v>5.0999999999999996</v>
      </c>
      <c r="F270" s="72">
        <v>1</v>
      </c>
      <c r="G270" s="73">
        <f t="shared" si="4"/>
        <v>159649.60950000002</v>
      </c>
    </row>
    <row r="271" spans="1:7" ht="48" thickBot="1" x14ac:dyDescent="0.3">
      <c r="A271" s="69" t="s">
        <v>1319</v>
      </c>
      <c r="B271" s="70" t="s">
        <v>1320</v>
      </c>
      <c r="C271" s="70">
        <v>34782.050000000003</v>
      </c>
      <c r="D271" s="71">
        <v>0.9</v>
      </c>
      <c r="E271" s="72">
        <v>5.73</v>
      </c>
      <c r="F271" s="72">
        <v>1</v>
      </c>
      <c r="G271" s="73">
        <f t="shared" si="4"/>
        <v>179371.03185000003</v>
      </c>
    </row>
    <row r="272" spans="1:7" ht="48" thickBot="1" x14ac:dyDescent="0.3">
      <c r="A272" s="69" t="s">
        <v>1321</v>
      </c>
      <c r="B272" s="70" t="s">
        <v>1322</v>
      </c>
      <c r="C272" s="70">
        <v>34782.050000000003</v>
      </c>
      <c r="D272" s="71">
        <v>0.9</v>
      </c>
      <c r="E272" s="72">
        <v>6.54</v>
      </c>
      <c r="F272" s="72">
        <v>1</v>
      </c>
      <c r="G272" s="73">
        <f t="shared" si="4"/>
        <v>204727.14630000002</v>
      </c>
    </row>
    <row r="273" spans="1:7" ht="48" thickBot="1" x14ac:dyDescent="0.3">
      <c r="A273" s="69" t="s">
        <v>1323</v>
      </c>
      <c r="B273" s="70" t="s">
        <v>1324</v>
      </c>
      <c r="C273" s="70">
        <v>34782.050000000003</v>
      </c>
      <c r="D273" s="71">
        <v>0.9</v>
      </c>
      <c r="E273" s="72">
        <v>3.98</v>
      </c>
      <c r="F273" s="72">
        <v>1</v>
      </c>
      <c r="G273" s="73">
        <f t="shared" si="4"/>
        <v>124589.30310000002</v>
      </c>
    </row>
    <row r="274" spans="1:7" ht="48" thickBot="1" x14ac:dyDescent="0.3">
      <c r="A274" s="69" t="s">
        <v>1325</v>
      </c>
      <c r="B274" s="70" t="s">
        <v>1326</v>
      </c>
      <c r="C274" s="70">
        <v>34782.050000000003</v>
      </c>
      <c r="D274" s="71">
        <v>0.9</v>
      </c>
      <c r="E274" s="72">
        <v>4.5999999999999996</v>
      </c>
      <c r="F274" s="72">
        <v>1</v>
      </c>
      <c r="G274" s="73">
        <f t="shared" si="4"/>
        <v>143997.68700000001</v>
      </c>
    </row>
    <row r="275" spans="1:7" ht="48" thickBot="1" x14ac:dyDescent="0.3">
      <c r="A275" s="69" t="s">
        <v>1327</v>
      </c>
      <c r="B275" s="70" t="s">
        <v>1328</v>
      </c>
      <c r="C275" s="70">
        <v>34782.050000000003</v>
      </c>
      <c r="D275" s="71">
        <v>0.9</v>
      </c>
      <c r="E275" s="72">
        <v>5.4</v>
      </c>
      <c r="F275" s="72">
        <v>1</v>
      </c>
      <c r="G275" s="73">
        <f t="shared" si="4"/>
        <v>169040.76300000004</v>
      </c>
    </row>
    <row r="276" spans="1:7" ht="32.25" thickBot="1" x14ac:dyDescent="0.3">
      <c r="A276" s="69" t="s">
        <v>1329</v>
      </c>
      <c r="B276" s="70" t="s">
        <v>1330</v>
      </c>
      <c r="C276" s="70">
        <v>34782.050000000003</v>
      </c>
      <c r="D276" s="71">
        <v>0.9</v>
      </c>
      <c r="E276" s="72">
        <v>3.47</v>
      </c>
      <c r="F276" s="72">
        <v>1</v>
      </c>
      <c r="G276" s="73">
        <f t="shared" si="4"/>
        <v>108624.34215000003</v>
      </c>
    </row>
    <row r="277" spans="1:7" ht="32.25" thickBot="1" x14ac:dyDescent="0.3">
      <c r="A277" s="69" t="s">
        <v>1331</v>
      </c>
      <c r="B277" s="70" t="s">
        <v>1332</v>
      </c>
      <c r="C277" s="70">
        <v>34782.050000000003</v>
      </c>
      <c r="D277" s="71">
        <v>0.9</v>
      </c>
      <c r="E277" s="72">
        <v>4.0999999999999996</v>
      </c>
      <c r="F277" s="72">
        <v>1</v>
      </c>
      <c r="G277" s="73">
        <f t="shared" si="4"/>
        <v>128345.7645</v>
      </c>
    </row>
    <row r="278" spans="1:7" ht="32.25" thickBot="1" x14ac:dyDescent="0.3">
      <c r="A278" s="69" t="s">
        <v>1333</v>
      </c>
      <c r="B278" s="70" t="s">
        <v>1334</v>
      </c>
      <c r="C278" s="70">
        <v>34782.050000000003</v>
      </c>
      <c r="D278" s="71">
        <v>0.9</v>
      </c>
      <c r="E278" s="72">
        <v>4.9000000000000004</v>
      </c>
      <c r="F278" s="72">
        <v>1</v>
      </c>
      <c r="G278" s="73">
        <f t="shared" si="4"/>
        <v>153388.84050000002</v>
      </c>
    </row>
    <row r="279" spans="1:7" ht="32.25" thickBot="1" x14ac:dyDescent="0.3">
      <c r="A279" s="69" t="s">
        <v>1335</v>
      </c>
      <c r="B279" s="70" t="s">
        <v>1336</v>
      </c>
      <c r="C279" s="70">
        <v>34782.050000000003</v>
      </c>
      <c r="D279" s="71">
        <v>0.9</v>
      </c>
      <c r="E279" s="72">
        <v>5.2</v>
      </c>
      <c r="F279" s="72">
        <v>1</v>
      </c>
      <c r="G279" s="73">
        <f t="shared" si="4"/>
        <v>162779.99400000004</v>
      </c>
    </row>
    <row r="280" spans="1:7" ht="63.75" thickBot="1" x14ac:dyDescent="0.3">
      <c r="A280" s="69" t="s">
        <v>1337</v>
      </c>
      <c r="B280" s="70" t="s">
        <v>1338</v>
      </c>
      <c r="C280" s="70">
        <v>34782.050000000003</v>
      </c>
      <c r="D280" s="71">
        <v>0.9</v>
      </c>
      <c r="E280" s="72">
        <v>18.52</v>
      </c>
      <c r="F280" s="72">
        <v>1</v>
      </c>
      <c r="G280" s="73">
        <f t="shared" si="4"/>
        <v>579747.20940000005</v>
      </c>
    </row>
    <row r="281" spans="1:7" ht="48" thickBot="1" x14ac:dyDescent="0.3">
      <c r="A281" s="69" t="s">
        <v>1339</v>
      </c>
      <c r="B281" s="70" t="s">
        <v>1340</v>
      </c>
      <c r="C281" s="70">
        <v>34782.050000000003</v>
      </c>
      <c r="D281" s="71">
        <v>0.9</v>
      </c>
      <c r="E281" s="72">
        <v>0.79</v>
      </c>
      <c r="F281" s="72">
        <v>1</v>
      </c>
      <c r="G281" s="73">
        <f t="shared" si="4"/>
        <v>24730.037550000005</v>
      </c>
    </row>
    <row r="282" spans="1:7" ht="48" thickBot="1" x14ac:dyDescent="0.3">
      <c r="A282" s="69" t="s">
        <v>749</v>
      </c>
      <c r="B282" s="70" t="s">
        <v>750</v>
      </c>
      <c r="C282" s="70">
        <v>34782.050000000003</v>
      </c>
      <c r="D282" s="71">
        <v>1</v>
      </c>
      <c r="E282" s="72">
        <v>0.74</v>
      </c>
      <c r="F282" s="72">
        <v>0.8</v>
      </c>
      <c r="G282" s="73">
        <f t="shared" si="4"/>
        <v>20590.973600000001</v>
      </c>
    </row>
    <row r="283" spans="1:7" ht="48" thickBot="1" x14ac:dyDescent="0.3">
      <c r="A283" s="69" t="s">
        <v>1341</v>
      </c>
      <c r="B283" s="70" t="s">
        <v>1342</v>
      </c>
      <c r="C283" s="70">
        <v>34782.050000000003</v>
      </c>
      <c r="D283" s="71">
        <v>0.9</v>
      </c>
      <c r="E283" s="72">
        <v>0.69</v>
      </c>
      <c r="F283" s="72">
        <v>1</v>
      </c>
      <c r="G283" s="73">
        <f t="shared" si="4"/>
        <v>21599.653050000001</v>
      </c>
    </row>
    <row r="284" spans="1:7" ht="16.5" thickBot="1" x14ac:dyDescent="0.3">
      <c r="A284" s="69" t="s">
        <v>751</v>
      </c>
      <c r="B284" s="70" t="s">
        <v>752</v>
      </c>
      <c r="C284" s="70">
        <v>34782.050000000003</v>
      </c>
      <c r="D284" s="71">
        <v>1</v>
      </c>
      <c r="E284" s="72">
        <v>0.72</v>
      </c>
      <c r="F284" s="72">
        <v>1</v>
      </c>
      <c r="G284" s="73">
        <f t="shared" si="4"/>
        <v>25043.076000000001</v>
      </c>
    </row>
    <row r="285" spans="1:7" ht="32.25" thickBot="1" x14ac:dyDescent="0.3">
      <c r="A285" s="69" t="s">
        <v>753</v>
      </c>
      <c r="B285" s="70" t="s">
        <v>754</v>
      </c>
      <c r="C285" s="70">
        <v>34782.050000000003</v>
      </c>
      <c r="D285" s="71">
        <v>0.9</v>
      </c>
      <c r="E285" s="72">
        <v>0.59</v>
      </c>
      <c r="F285" s="72">
        <v>1</v>
      </c>
      <c r="G285" s="73">
        <f t="shared" si="4"/>
        <v>18469.268550000001</v>
      </c>
    </row>
    <row r="286" spans="1:7" ht="32.25" thickBot="1" x14ac:dyDescent="0.3">
      <c r="A286" s="69" t="s">
        <v>755</v>
      </c>
      <c r="B286" s="70" t="s">
        <v>756</v>
      </c>
      <c r="C286" s="70">
        <v>34782.050000000003</v>
      </c>
      <c r="D286" s="71">
        <v>1</v>
      </c>
      <c r="E286" s="72">
        <v>0.7</v>
      </c>
      <c r="F286" s="72">
        <v>1</v>
      </c>
      <c r="G286" s="73">
        <f t="shared" si="4"/>
        <v>24347.435000000001</v>
      </c>
    </row>
    <row r="287" spans="1:7" ht="48" thickBot="1" x14ac:dyDescent="0.3">
      <c r="A287" s="69" t="s">
        <v>757</v>
      </c>
      <c r="B287" s="70" t="s">
        <v>1343</v>
      </c>
      <c r="C287" s="70">
        <v>34782.050000000003</v>
      </c>
      <c r="D287" s="71">
        <v>1</v>
      </c>
      <c r="E287" s="72">
        <v>0.78</v>
      </c>
      <c r="F287" s="72">
        <v>1</v>
      </c>
      <c r="G287" s="73">
        <f t="shared" si="4"/>
        <v>27129.999000000003</v>
      </c>
    </row>
    <row r="288" spans="1:7" ht="48" thickBot="1" x14ac:dyDescent="0.3">
      <c r="A288" s="69" t="s">
        <v>759</v>
      </c>
      <c r="B288" s="70" t="s">
        <v>1344</v>
      </c>
      <c r="C288" s="70">
        <v>34782.050000000003</v>
      </c>
      <c r="D288" s="71">
        <v>0.9</v>
      </c>
      <c r="E288" s="72">
        <v>1.7</v>
      </c>
      <c r="F288" s="72">
        <v>1</v>
      </c>
      <c r="G288" s="73">
        <f t="shared" si="4"/>
        <v>53216.536500000009</v>
      </c>
    </row>
    <row r="289" spans="1:7" ht="16.5" thickBot="1" x14ac:dyDescent="0.3">
      <c r="A289" s="69" t="s">
        <v>761</v>
      </c>
      <c r="B289" s="70" t="s">
        <v>762</v>
      </c>
      <c r="C289" s="70">
        <v>34782.050000000003</v>
      </c>
      <c r="D289" s="71">
        <v>0.9</v>
      </c>
      <c r="E289" s="72">
        <v>0.78</v>
      </c>
      <c r="F289" s="72">
        <v>1</v>
      </c>
      <c r="G289" s="73">
        <f t="shared" si="4"/>
        <v>24416.999100000005</v>
      </c>
    </row>
    <row r="290" spans="1:7" ht="16.5" thickBot="1" x14ac:dyDescent="0.3">
      <c r="A290" s="69" t="s">
        <v>1345</v>
      </c>
      <c r="B290" s="70" t="s">
        <v>1346</v>
      </c>
      <c r="C290" s="70">
        <v>34782.050000000003</v>
      </c>
      <c r="D290" s="71">
        <v>0.9</v>
      </c>
      <c r="E290" s="72">
        <v>1.54</v>
      </c>
      <c r="F290" s="72">
        <v>1</v>
      </c>
      <c r="G290" s="73">
        <f t="shared" si="4"/>
        <v>48207.921300000009</v>
      </c>
    </row>
    <row r="291" spans="1:7" ht="48" thickBot="1" x14ac:dyDescent="0.3">
      <c r="A291" s="69" t="s">
        <v>763</v>
      </c>
      <c r="B291" s="70" t="s">
        <v>764</v>
      </c>
      <c r="C291" s="70">
        <v>34782.050000000003</v>
      </c>
      <c r="D291" s="71">
        <v>1</v>
      </c>
      <c r="E291" s="72">
        <v>0.75</v>
      </c>
      <c r="F291" s="72">
        <v>1</v>
      </c>
      <c r="G291" s="73">
        <f t="shared" si="4"/>
        <v>26086.537500000002</v>
      </c>
    </row>
    <row r="292" spans="1:7" ht="32.25" thickBot="1" x14ac:dyDescent="0.3">
      <c r="A292" s="69" t="s">
        <v>765</v>
      </c>
      <c r="B292" s="70" t="s">
        <v>766</v>
      </c>
      <c r="C292" s="70">
        <v>34782.050000000003</v>
      </c>
      <c r="D292" s="71">
        <v>0.9</v>
      </c>
      <c r="E292" s="72">
        <v>0.89</v>
      </c>
      <c r="F292" s="72">
        <v>1</v>
      </c>
      <c r="G292" s="73">
        <f t="shared" si="4"/>
        <v>27860.422050000005</v>
      </c>
    </row>
    <row r="293" spans="1:7" ht="32.25" thickBot="1" x14ac:dyDescent="0.3">
      <c r="A293" s="69" t="s">
        <v>767</v>
      </c>
      <c r="B293" s="70" t="s">
        <v>768</v>
      </c>
      <c r="C293" s="70">
        <v>34782.050000000003</v>
      </c>
      <c r="D293" s="71">
        <v>0.9</v>
      </c>
      <c r="E293" s="72">
        <v>0.53</v>
      </c>
      <c r="F293" s="72">
        <v>1</v>
      </c>
      <c r="G293" s="73">
        <f t="shared" si="4"/>
        <v>16591.037850000004</v>
      </c>
    </row>
    <row r="294" spans="1:7" ht="48" thickBot="1" x14ac:dyDescent="0.3">
      <c r="A294" s="69" t="s">
        <v>1347</v>
      </c>
      <c r="B294" s="70" t="s">
        <v>1348</v>
      </c>
      <c r="C294" s="70">
        <v>34782.050000000003</v>
      </c>
      <c r="D294" s="71">
        <v>0.9</v>
      </c>
      <c r="E294" s="72">
        <v>4.07</v>
      </c>
      <c r="F294" s="72">
        <v>1</v>
      </c>
      <c r="G294" s="73">
        <f t="shared" si="4"/>
        <v>127406.64915000003</v>
      </c>
    </row>
    <row r="295" spans="1:7" ht="63.75" thickBot="1" x14ac:dyDescent="0.3">
      <c r="A295" s="69" t="s">
        <v>1349</v>
      </c>
      <c r="B295" s="70" t="s">
        <v>1350</v>
      </c>
      <c r="C295" s="70">
        <v>34782.050000000003</v>
      </c>
      <c r="D295" s="71">
        <v>0.9</v>
      </c>
      <c r="E295" s="72">
        <v>1</v>
      </c>
      <c r="F295" s="72">
        <v>1</v>
      </c>
      <c r="G295" s="73">
        <f t="shared" si="4"/>
        <v>31303.845000000005</v>
      </c>
    </row>
    <row r="296" spans="1:7" ht="32.25" thickBot="1" x14ac:dyDescent="0.3">
      <c r="A296" s="69" t="s">
        <v>1351</v>
      </c>
      <c r="B296" s="70" t="s">
        <v>1352</v>
      </c>
      <c r="C296" s="70">
        <v>34782.050000000003</v>
      </c>
      <c r="D296" s="71">
        <v>0.9</v>
      </c>
      <c r="E296" s="72">
        <v>2.0499999999999998</v>
      </c>
      <c r="F296" s="72">
        <v>1</v>
      </c>
      <c r="G296" s="73">
        <f t="shared" si="4"/>
        <v>64172.882250000002</v>
      </c>
    </row>
    <row r="297" spans="1:7" ht="48" thickBot="1" x14ac:dyDescent="0.3">
      <c r="A297" s="69" t="s">
        <v>1353</v>
      </c>
      <c r="B297" s="70" t="s">
        <v>1354</v>
      </c>
      <c r="C297" s="70">
        <v>34782.050000000003</v>
      </c>
      <c r="D297" s="71">
        <v>0.9</v>
      </c>
      <c r="E297" s="72">
        <v>1.54</v>
      </c>
      <c r="F297" s="72">
        <v>1</v>
      </c>
      <c r="G297" s="73">
        <f t="shared" si="4"/>
        <v>48207.921300000009</v>
      </c>
    </row>
    <row r="298" spans="1:7" ht="48" thickBot="1" x14ac:dyDescent="0.3">
      <c r="A298" s="69" t="s">
        <v>1355</v>
      </c>
      <c r="B298" s="70" t="s">
        <v>1356</v>
      </c>
      <c r="C298" s="70">
        <v>34782.050000000003</v>
      </c>
      <c r="D298" s="71">
        <v>0.9</v>
      </c>
      <c r="E298" s="72">
        <v>1.92</v>
      </c>
      <c r="F298" s="72">
        <v>1</v>
      </c>
      <c r="G298" s="73">
        <f t="shared" si="4"/>
        <v>60103.38240000001</v>
      </c>
    </row>
    <row r="299" spans="1:7" ht="48" thickBot="1" x14ac:dyDescent="0.3">
      <c r="A299" s="69" t="s">
        <v>1357</v>
      </c>
      <c r="B299" s="70" t="s">
        <v>1358</v>
      </c>
      <c r="C299" s="70">
        <v>34782.050000000003</v>
      </c>
      <c r="D299" s="71">
        <v>1</v>
      </c>
      <c r="E299" s="72">
        <v>2.56</v>
      </c>
      <c r="F299" s="72">
        <v>1</v>
      </c>
      <c r="G299" s="73">
        <f t="shared" si="4"/>
        <v>89042.04800000001</v>
      </c>
    </row>
    <row r="300" spans="1:7" ht="48" thickBot="1" x14ac:dyDescent="0.3">
      <c r="A300" s="69" t="s">
        <v>1359</v>
      </c>
      <c r="B300" s="70" t="s">
        <v>1360</v>
      </c>
      <c r="C300" s="70">
        <v>34782.050000000003</v>
      </c>
      <c r="D300" s="71">
        <v>1</v>
      </c>
      <c r="E300" s="72">
        <v>4.12</v>
      </c>
      <c r="F300" s="72">
        <v>0.8</v>
      </c>
      <c r="G300" s="73">
        <f t="shared" si="4"/>
        <v>114641.63680000001</v>
      </c>
    </row>
    <row r="301" spans="1:7" ht="32.25" thickBot="1" x14ac:dyDescent="0.3">
      <c r="A301" s="69" t="s">
        <v>1361</v>
      </c>
      <c r="B301" s="70" t="s">
        <v>1362</v>
      </c>
      <c r="C301" s="70">
        <v>34782.050000000003</v>
      </c>
      <c r="D301" s="71">
        <v>0.9</v>
      </c>
      <c r="E301" s="72">
        <v>0.99</v>
      </c>
      <c r="F301" s="72">
        <v>1</v>
      </c>
      <c r="G301" s="73">
        <f t="shared" si="4"/>
        <v>30990.806550000005</v>
      </c>
    </row>
    <row r="302" spans="1:7" ht="16.5" thickBot="1" x14ac:dyDescent="0.3">
      <c r="A302" s="69" t="s">
        <v>1363</v>
      </c>
      <c r="B302" s="70" t="s">
        <v>1364</v>
      </c>
      <c r="C302" s="70">
        <v>34782.050000000003</v>
      </c>
      <c r="D302" s="71">
        <v>1</v>
      </c>
      <c r="E302" s="72">
        <v>1.52</v>
      </c>
      <c r="F302" s="72">
        <v>1.3</v>
      </c>
      <c r="G302" s="73">
        <f t="shared" si="4"/>
        <v>68729.330800000011</v>
      </c>
    </row>
    <row r="303" spans="1:7" ht="48" thickBot="1" x14ac:dyDescent="0.3">
      <c r="A303" s="69" t="s">
        <v>1365</v>
      </c>
      <c r="B303" s="70" t="s">
        <v>1366</v>
      </c>
      <c r="C303" s="70">
        <v>34782.050000000003</v>
      </c>
      <c r="D303" s="71">
        <v>1</v>
      </c>
      <c r="E303" s="72">
        <v>0.69</v>
      </c>
      <c r="F303" s="72">
        <v>1</v>
      </c>
      <c r="G303" s="73">
        <f t="shared" si="4"/>
        <v>23999.6145</v>
      </c>
    </row>
    <row r="304" spans="1:7" ht="48" thickBot="1" x14ac:dyDescent="0.3">
      <c r="A304" s="69" t="s">
        <v>1367</v>
      </c>
      <c r="B304" s="70" t="s">
        <v>1368</v>
      </c>
      <c r="C304" s="70">
        <v>34782.050000000003</v>
      </c>
      <c r="D304" s="71">
        <v>1</v>
      </c>
      <c r="E304" s="72">
        <v>0.56000000000000005</v>
      </c>
      <c r="F304" s="72">
        <v>1</v>
      </c>
      <c r="G304" s="73">
        <f t="shared" si="4"/>
        <v>19477.948000000004</v>
      </c>
    </row>
    <row r="305" spans="1:7" ht="32.25" thickBot="1" x14ac:dyDescent="0.3">
      <c r="A305" s="69" t="s">
        <v>1369</v>
      </c>
      <c r="B305" s="70" t="s">
        <v>1370</v>
      </c>
      <c r="C305" s="70">
        <v>34782.050000000003</v>
      </c>
      <c r="D305" s="71">
        <v>1</v>
      </c>
      <c r="E305" s="72">
        <v>0.74</v>
      </c>
      <c r="F305" s="72">
        <v>1</v>
      </c>
      <c r="G305" s="73">
        <f t="shared" si="4"/>
        <v>25738.717000000001</v>
      </c>
    </row>
    <row r="306" spans="1:7" ht="48" thickBot="1" x14ac:dyDescent="0.3">
      <c r="A306" s="69" t="s">
        <v>1371</v>
      </c>
      <c r="B306" s="70" t="s">
        <v>1372</v>
      </c>
      <c r="C306" s="70">
        <v>34782.050000000003</v>
      </c>
      <c r="D306" s="71">
        <v>0.9</v>
      </c>
      <c r="E306" s="72">
        <v>1.44</v>
      </c>
      <c r="F306" s="72">
        <v>1</v>
      </c>
      <c r="G306" s="73">
        <f t="shared" si="4"/>
        <v>45077.536800000002</v>
      </c>
    </row>
    <row r="307" spans="1:7" ht="32.25" thickBot="1" x14ac:dyDescent="0.3">
      <c r="A307" s="69" t="s">
        <v>1373</v>
      </c>
      <c r="B307" s="70" t="s">
        <v>1374</v>
      </c>
      <c r="C307" s="70">
        <v>34782.050000000003</v>
      </c>
      <c r="D307" s="71">
        <v>0.9</v>
      </c>
      <c r="E307" s="72">
        <v>7.07</v>
      </c>
      <c r="F307" s="72">
        <v>1</v>
      </c>
      <c r="G307" s="73">
        <f t="shared" si="4"/>
        <v>221318.18415000004</v>
      </c>
    </row>
    <row r="308" spans="1:7" ht="16.5" thickBot="1" x14ac:dyDescent="0.3">
      <c r="A308" s="69" t="s">
        <v>1375</v>
      </c>
      <c r="B308" s="70" t="s">
        <v>1376</v>
      </c>
      <c r="C308" s="70">
        <v>34782.050000000003</v>
      </c>
      <c r="D308" s="71">
        <v>0.9</v>
      </c>
      <c r="E308" s="72">
        <v>4.46</v>
      </c>
      <c r="F308" s="72">
        <v>1</v>
      </c>
      <c r="G308" s="73">
        <f t="shared" si="4"/>
        <v>139615.14870000002</v>
      </c>
    </row>
    <row r="309" spans="1:7" ht="32.25" thickBot="1" x14ac:dyDescent="0.3">
      <c r="A309" s="69" t="s">
        <v>1377</v>
      </c>
      <c r="B309" s="70" t="s">
        <v>1378</v>
      </c>
      <c r="C309" s="70">
        <v>34782.050000000003</v>
      </c>
      <c r="D309" s="71">
        <v>0.9</v>
      </c>
      <c r="E309" s="72">
        <v>0.79</v>
      </c>
      <c r="F309" s="72">
        <v>1</v>
      </c>
      <c r="G309" s="73">
        <f t="shared" si="4"/>
        <v>24730.037550000005</v>
      </c>
    </row>
    <row r="310" spans="1:7" ht="32.25" thickBot="1" x14ac:dyDescent="0.3">
      <c r="A310" s="69" t="s">
        <v>1379</v>
      </c>
      <c r="B310" s="70" t="s">
        <v>1380</v>
      </c>
      <c r="C310" s="70">
        <v>34782.050000000003</v>
      </c>
      <c r="D310" s="71">
        <v>0.9</v>
      </c>
      <c r="E310" s="72">
        <v>0.93</v>
      </c>
      <c r="F310" s="72">
        <v>1</v>
      </c>
      <c r="G310" s="73">
        <f t="shared" si="4"/>
        <v>29112.575850000005</v>
      </c>
    </row>
    <row r="311" spans="1:7" ht="32.25" thickBot="1" x14ac:dyDescent="0.3">
      <c r="A311" s="69" t="s">
        <v>1381</v>
      </c>
      <c r="B311" s="70" t="s">
        <v>1382</v>
      </c>
      <c r="C311" s="70">
        <v>34782.050000000003</v>
      </c>
      <c r="D311" s="71">
        <v>0.9</v>
      </c>
      <c r="E311" s="72">
        <v>1.37</v>
      </c>
      <c r="F311" s="72">
        <v>1</v>
      </c>
      <c r="G311" s="73">
        <f t="shared" si="4"/>
        <v>42886.267650000009</v>
      </c>
    </row>
    <row r="312" spans="1:7" ht="32.25" thickBot="1" x14ac:dyDescent="0.3">
      <c r="A312" s="69" t="s">
        <v>1383</v>
      </c>
      <c r="B312" s="70" t="s">
        <v>1384</v>
      </c>
      <c r="C312" s="70">
        <v>34782.050000000003</v>
      </c>
      <c r="D312" s="71">
        <v>1</v>
      </c>
      <c r="E312" s="72">
        <v>2.42</v>
      </c>
      <c r="F312" s="72">
        <v>1</v>
      </c>
      <c r="G312" s="73">
        <f t="shared" si="4"/>
        <v>84172.561000000002</v>
      </c>
    </row>
    <row r="313" spans="1:7" ht="32.25" thickBot="1" x14ac:dyDescent="0.3">
      <c r="A313" s="69" t="s">
        <v>1385</v>
      </c>
      <c r="B313" s="70" t="s">
        <v>1386</v>
      </c>
      <c r="C313" s="70">
        <v>34782.050000000003</v>
      </c>
      <c r="D313" s="71">
        <v>1</v>
      </c>
      <c r="E313" s="72">
        <v>3.15</v>
      </c>
      <c r="F313" s="72">
        <v>1</v>
      </c>
      <c r="G313" s="73">
        <f t="shared" si="4"/>
        <v>109563.4575</v>
      </c>
    </row>
    <row r="314" spans="1:7" ht="32.25" thickBot="1" x14ac:dyDescent="0.3">
      <c r="A314" s="69" t="s">
        <v>771</v>
      </c>
      <c r="B314" s="70" t="s">
        <v>772</v>
      </c>
      <c r="C314" s="70">
        <v>34782.050000000003</v>
      </c>
      <c r="D314" s="71">
        <v>0.9</v>
      </c>
      <c r="E314" s="72">
        <v>0.86</v>
      </c>
      <c r="F314" s="72">
        <v>1</v>
      </c>
      <c r="G314" s="73">
        <f t="shared" si="4"/>
        <v>26921.306700000005</v>
      </c>
    </row>
    <row r="315" spans="1:7" ht="32.25" thickBot="1" x14ac:dyDescent="0.3">
      <c r="A315" s="69" t="s">
        <v>1387</v>
      </c>
      <c r="B315" s="70" t="s">
        <v>1388</v>
      </c>
      <c r="C315" s="70">
        <v>34782.050000000003</v>
      </c>
      <c r="D315" s="71">
        <v>0.9</v>
      </c>
      <c r="E315" s="72">
        <v>0.49</v>
      </c>
      <c r="F315" s="72">
        <v>1</v>
      </c>
      <c r="G315" s="73">
        <f t="shared" si="4"/>
        <v>15338.884050000002</v>
      </c>
    </row>
    <row r="316" spans="1:7" ht="63.75" thickBot="1" x14ac:dyDescent="0.3">
      <c r="A316" s="69" t="s">
        <v>773</v>
      </c>
      <c r="B316" s="70" t="s">
        <v>774</v>
      </c>
      <c r="C316" s="70">
        <v>34782.050000000003</v>
      </c>
      <c r="D316" s="71">
        <v>0.9</v>
      </c>
      <c r="E316" s="72">
        <v>0.64</v>
      </c>
      <c r="F316" s="72">
        <v>1</v>
      </c>
      <c r="G316" s="73">
        <f t="shared" si="4"/>
        <v>20034.460800000004</v>
      </c>
    </row>
    <row r="317" spans="1:7" ht="16.5" thickBot="1" x14ac:dyDescent="0.3">
      <c r="A317" s="69" t="s">
        <v>775</v>
      </c>
      <c r="B317" s="70" t="s">
        <v>776</v>
      </c>
      <c r="C317" s="70">
        <v>34782.050000000003</v>
      </c>
      <c r="D317" s="71">
        <v>1</v>
      </c>
      <c r="E317" s="72">
        <v>0.73</v>
      </c>
      <c r="F317" s="72">
        <v>1</v>
      </c>
      <c r="G317" s="73">
        <f t="shared" si="4"/>
        <v>25390.896500000003</v>
      </c>
    </row>
    <row r="318" spans="1:7" ht="48" thickBot="1" x14ac:dyDescent="0.3">
      <c r="A318" s="69" t="s">
        <v>777</v>
      </c>
      <c r="B318" s="70" t="s">
        <v>778</v>
      </c>
      <c r="C318" s="70">
        <v>34782.050000000003</v>
      </c>
      <c r="D318" s="71">
        <v>0.9</v>
      </c>
      <c r="E318" s="72">
        <v>0.67</v>
      </c>
      <c r="F318" s="72">
        <v>1</v>
      </c>
      <c r="G318" s="73">
        <f t="shared" si="4"/>
        <v>20973.576150000004</v>
      </c>
    </row>
    <row r="319" spans="1:7" ht="32.25" thickBot="1" x14ac:dyDescent="0.3">
      <c r="A319" s="69" t="s">
        <v>779</v>
      </c>
      <c r="B319" s="70" t="s">
        <v>780</v>
      </c>
      <c r="C319" s="70">
        <v>34782.050000000003</v>
      </c>
      <c r="D319" s="71">
        <v>0.9</v>
      </c>
      <c r="E319" s="72">
        <v>1.2</v>
      </c>
      <c r="F319" s="72">
        <v>1</v>
      </c>
      <c r="G319" s="73">
        <f t="shared" si="4"/>
        <v>37564.614000000001</v>
      </c>
    </row>
    <row r="320" spans="1:7" ht="32.25" thickBot="1" x14ac:dyDescent="0.3">
      <c r="A320" s="69" t="s">
        <v>1389</v>
      </c>
      <c r="B320" s="70" t="s">
        <v>846</v>
      </c>
      <c r="C320" s="70">
        <v>34782.050000000003</v>
      </c>
      <c r="D320" s="71">
        <v>0.9</v>
      </c>
      <c r="E320" s="72">
        <v>1.42</v>
      </c>
      <c r="F320" s="72">
        <v>1</v>
      </c>
      <c r="G320" s="73">
        <f t="shared" si="4"/>
        <v>44451.459900000002</v>
      </c>
    </row>
    <row r="321" spans="1:7" ht="32.25" thickBot="1" x14ac:dyDescent="0.3">
      <c r="A321" s="69" t="s">
        <v>1390</v>
      </c>
      <c r="B321" s="70" t="s">
        <v>1391</v>
      </c>
      <c r="C321" s="70">
        <v>34782.050000000003</v>
      </c>
      <c r="D321" s="71">
        <v>1</v>
      </c>
      <c r="E321" s="72">
        <v>2.31</v>
      </c>
      <c r="F321" s="72">
        <v>1</v>
      </c>
      <c r="G321" s="73">
        <f t="shared" si="4"/>
        <v>80346.535500000013</v>
      </c>
    </row>
    <row r="322" spans="1:7" ht="32.25" thickBot="1" x14ac:dyDescent="0.3">
      <c r="A322" s="69" t="s">
        <v>1392</v>
      </c>
      <c r="B322" s="70" t="s">
        <v>1393</v>
      </c>
      <c r="C322" s="70">
        <v>34782.050000000003</v>
      </c>
      <c r="D322" s="71">
        <v>1</v>
      </c>
      <c r="E322" s="72">
        <v>3.12</v>
      </c>
      <c r="F322" s="72">
        <v>1</v>
      </c>
      <c r="G322" s="73">
        <f t="shared" si="4"/>
        <v>108519.99600000001</v>
      </c>
    </row>
    <row r="323" spans="1:7" ht="48" thickBot="1" x14ac:dyDescent="0.3">
      <c r="A323" s="69" t="s">
        <v>781</v>
      </c>
      <c r="B323" s="70" t="s">
        <v>782</v>
      </c>
      <c r="C323" s="70">
        <v>34782.050000000003</v>
      </c>
      <c r="D323" s="71">
        <v>0.9</v>
      </c>
      <c r="E323" s="72">
        <v>1.08</v>
      </c>
      <c r="F323" s="72">
        <v>1</v>
      </c>
      <c r="G323" s="73">
        <f t="shared" si="4"/>
        <v>33808.152600000009</v>
      </c>
    </row>
    <row r="324" spans="1:7" ht="48" thickBot="1" x14ac:dyDescent="0.3">
      <c r="A324" s="69" t="s">
        <v>783</v>
      </c>
      <c r="B324" s="70" t="s">
        <v>784</v>
      </c>
      <c r="C324" s="70">
        <v>34782.050000000003</v>
      </c>
      <c r="D324" s="71">
        <v>0.9</v>
      </c>
      <c r="E324" s="72">
        <v>1.1200000000000001</v>
      </c>
      <c r="F324" s="72">
        <v>1</v>
      </c>
      <c r="G324" s="73">
        <f t="shared" si="4"/>
        <v>35060.306400000009</v>
      </c>
    </row>
    <row r="325" spans="1:7" ht="48" thickBot="1" x14ac:dyDescent="0.3">
      <c r="A325" s="69" t="s">
        <v>1394</v>
      </c>
      <c r="B325" s="70" t="s">
        <v>1395</v>
      </c>
      <c r="C325" s="70">
        <v>34782.050000000003</v>
      </c>
      <c r="D325" s="71">
        <v>0.9</v>
      </c>
      <c r="E325" s="72">
        <v>1.62</v>
      </c>
      <c r="F325" s="72">
        <v>1.1000000000000001</v>
      </c>
      <c r="G325" s="73">
        <f t="shared" ref="G325:G388" si="5">C325*D325*E325*F325</f>
        <v>55783.451790000014</v>
      </c>
    </row>
    <row r="326" spans="1:7" ht="48" thickBot="1" x14ac:dyDescent="0.3">
      <c r="A326" s="69" t="s">
        <v>1396</v>
      </c>
      <c r="B326" s="70" t="s">
        <v>1397</v>
      </c>
      <c r="C326" s="70">
        <v>34782.050000000003</v>
      </c>
      <c r="D326" s="71">
        <v>0.9</v>
      </c>
      <c r="E326" s="72">
        <v>1.95</v>
      </c>
      <c r="F326" s="72">
        <v>1</v>
      </c>
      <c r="G326" s="73">
        <f t="shared" si="5"/>
        <v>61042.49775000001</v>
      </c>
    </row>
    <row r="327" spans="1:7" ht="48" thickBot="1" x14ac:dyDescent="0.3">
      <c r="A327" s="69" t="s">
        <v>1398</v>
      </c>
      <c r="B327" s="70" t="s">
        <v>1399</v>
      </c>
      <c r="C327" s="70">
        <v>34782.050000000003</v>
      </c>
      <c r="D327" s="71">
        <v>0.9</v>
      </c>
      <c r="E327" s="72">
        <v>2.14</v>
      </c>
      <c r="F327" s="72">
        <v>1</v>
      </c>
      <c r="G327" s="73">
        <f t="shared" si="5"/>
        <v>66990.228300000017</v>
      </c>
    </row>
    <row r="328" spans="1:7" ht="48" thickBot="1" x14ac:dyDescent="0.3">
      <c r="A328" s="69" t="s">
        <v>1400</v>
      </c>
      <c r="B328" s="70" t="s">
        <v>1401</v>
      </c>
      <c r="C328" s="70">
        <v>34782.050000000003</v>
      </c>
      <c r="D328" s="71">
        <v>1</v>
      </c>
      <c r="E328" s="72">
        <v>4.13</v>
      </c>
      <c r="F328" s="72">
        <v>1</v>
      </c>
      <c r="G328" s="73">
        <f t="shared" si="5"/>
        <v>143649.8665</v>
      </c>
    </row>
    <row r="329" spans="1:7" ht="48" thickBot="1" x14ac:dyDescent="0.3">
      <c r="A329" s="69" t="s">
        <v>1402</v>
      </c>
      <c r="B329" s="70" t="s">
        <v>1403</v>
      </c>
      <c r="C329" s="70">
        <v>34782.050000000003</v>
      </c>
      <c r="D329" s="71">
        <v>0.9</v>
      </c>
      <c r="E329" s="72">
        <v>4.7</v>
      </c>
      <c r="F329" s="72">
        <v>1</v>
      </c>
      <c r="G329" s="73">
        <f t="shared" si="5"/>
        <v>147128.07150000002</v>
      </c>
    </row>
    <row r="330" spans="1:7" ht="32.25" thickBot="1" x14ac:dyDescent="0.3">
      <c r="A330" s="69" t="s">
        <v>1404</v>
      </c>
      <c r="B330" s="70" t="s">
        <v>1405</v>
      </c>
      <c r="C330" s="70">
        <v>34782.050000000003</v>
      </c>
      <c r="D330" s="71">
        <v>0.9</v>
      </c>
      <c r="E330" s="72">
        <v>0.61</v>
      </c>
      <c r="F330" s="72">
        <v>1</v>
      </c>
      <c r="G330" s="73">
        <f t="shared" si="5"/>
        <v>19095.345450000001</v>
      </c>
    </row>
    <row r="331" spans="1:7" ht="32.25" thickBot="1" x14ac:dyDescent="0.3">
      <c r="A331" s="69" t="s">
        <v>1406</v>
      </c>
      <c r="B331" s="70" t="s">
        <v>1407</v>
      </c>
      <c r="C331" s="70">
        <v>34782.050000000003</v>
      </c>
      <c r="D331" s="71">
        <v>1</v>
      </c>
      <c r="E331" s="72">
        <v>0.55000000000000004</v>
      </c>
      <c r="F331" s="72">
        <v>0.8</v>
      </c>
      <c r="G331" s="73">
        <f t="shared" si="5"/>
        <v>15304.102000000003</v>
      </c>
    </row>
    <row r="332" spans="1:7" ht="32.25" thickBot="1" x14ac:dyDescent="0.3">
      <c r="A332" s="69" t="s">
        <v>1408</v>
      </c>
      <c r="B332" s="70" t="s">
        <v>1409</v>
      </c>
      <c r="C332" s="70">
        <v>34782.050000000003</v>
      </c>
      <c r="D332" s="71">
        <v>0.9</v>
      </c>
      <c r="E332" s="72">
        <v>0.71</v>
      </c>
      <c r="F332" s="72">
        <v>1</v>
      </c>
      <c r="G332" s="73">
        <f t="shared" si="5"/>
        <v>22225.729950000001</v>
      </c>
    </row>
    <row r="333" spans="1:7" ht="32.25" thickBot="1" x14ac:dyDescent="0.3">
      <c r="A333" s="69" t="s">
        <v>1410</v>
      </c>
      <c r="B333" s="70" t="s">
        <v>1411</v>
      </c>
      <c r="C333" s="70">
        <v>34782.050000000003</v>
      </c>
      <c r="D333" s="71">
        <v>0.9</v>
      </c>
      <c r="E333" s="72">
        <v>1.38</v>
      </c>
      <c r="F333" s="72">
        <v>1</v>
      </c>
      <c r="G333" s="73">
        <f t="shared" si="5"/>
        <v>43199.306100000002</v>
      </c>
    </row>
    <row r="334" spans="1:7" ht="32.25" thickBot="1" x14ac:dyDescent="0.3">
      <c r="A334" s="69" t="s">
        <v>1412</v>
      </c>
      <c r="B334" s="70" t="s">
        <v>1413</v>
      </c>
      <c r="C334" s="70">
        <v>34782.050000000003</v>
      </c>
      <c r="D334" s="71">
        <v>0.9</v>
      </c>
      <c r="E334" s="72">
        <v>2.41</v>
      </c>
      <c r="F334" s="72">
        <v>1</v>
      </c>
      <c r="G334" s="73">
        <f t="shared" si="5"/>
        <v>75442.26645000001</v>
      </c>
    </row>
    <row r="335" spans="1:7" ht="32.25" thickBot="1" x14ac:dyDescent="0.3">
      <c r="A335" s="69" t="s">
        <v>1414</v>
      </c>
      <c r="B335" s="70" t="s">
        <v>1415</v>
      </c>
      <c r="C335" s="70">
        <v>34782.050000000003</v>
      </c>
      <c r="D335" s="71">
        <v>0.9</v>
      </c>
      <c r="E335" s="72">
        <v>1.43</v>
      </c>
      <c r="F335" s="72">
        <v>1</v>
      </c>
      <c r="G335" s="73">
        <f t="shared" si="5"/>
        <v>44764.498350000002</v>
      </c>
    </row>
    <row r="336" spans="1:7" ht="32.25" thickBot="1" x14ac:dyDescent="0.3">
      <c r="A336" s="69" t="s">
        <v>1416</v>
      </c>
      <c r="B336" s="70" t="s">
        <v>1417</v>
      </c>
      <c r="C336" s="70">
        <v>34782.050000000003</v>
      </c>
      <c r="D336" s="71">
        <v>0.9</v>
      </c>
      <c r="E336" s="72">
        <v>1.83</v>
      </c>
      <c r="F336" s="72">
        <v>1</v>
      </c>
      <c r="G336" s="73">
        <f t="shared" si="5"/>
        <v>57286.036350000009</v>
      </c>
    </row>
    <row r="337" spans="1:7" ht="32.25" thickBot="1" x14ac:dyDescent="0.3">
      <c r="A337" s="69" t="s">
        <v>1418</v>
      </c>
      <c r="B337" s="70" t="s">
        <v>1419</v>
      </c>
      <c r="C337" s="70">
        <v>34782.050000000003</v>
      </c>
      <c r="D337" s="71">
        <v>0.9</v>
      </c>
      <c r="E337" s="72">
        <v>2.16</v>
      </c>
      <c r="F337" s="72">
        <v>1</v>
      </c>
      <c r="G337" s="73">
        <f t="shared" si="5"/>
        <v>67616.305200000017</v>
      </c>
    </row>
    <row r="338" spans="1:7" ht="32.25" thickBot="1" x14ac:dyDescent="0.3">
      <c r="A338" s="69" t="s">
        <v>1420</v>
      </c>
      <c r="B338" s="70" t="s">
        <v>1421</v>
      </c>
      <c r="C338" s="70">
        <v>34782.050000000003</v>
      </c>
      <c r="D338" s="71">
        <v>1</v>
      </c>
      <c r="E338" s="72">
        <v>1.81</v>
      </c>
      <c r="F338" s="72">
        <v>1</v>
      </c>
      <c r="G338" s="73">
        <f t="shared" si="5"/>
        <v>62955.510500000004</v>
      </c>
    </row>
    <row r="339" spans="1:7" ht="32.25" thickBot="1" x14ac:dyDescent="0.3">
      <c r="A339" s="69" t="s">
        <v>1422</v>
      </c>
      <c r="B339" s="70" t="s">
        <v>1423</v>
      </c>
      <c r="C339" s="70">
        <v>34782.050000000003</v>
      </c>
      <c r="D339" s="71">
        <v>1</v>
      </c>
      <c r="E339" s="72">
        <v>2.67</v>
      </c>
      <c r="F339" s="72">
        <v>1</v>
      </c>
      <c r="G339" s="73">
        <f t="shared" si="5"/>
        <v>92868.073499999999</v>
      </c>
    </row>
    <row r="340" spans="1:7" ht="79.5" thickBot="1" x14ac:dyDescent="0.3">
      <c r="A340" s="69" t="s">
        <v>787</v>
      </c>
      <c r="B340" s="70" t="s">
        <v>788</v>
      </c>
      <c r="C340" s="70">
        <v>34782.050000000003</v>
      </c>
      <c r="D340" s="71">
        <v>0.9</v>
      </c>
      <c r="E340" s="72">
        <v>0.73</v>
      </c>
      <c r="F340" s="72">
        <v>1</v>
      </c>
      <c r="G340" s="73">
        <f t="shared" si="5"/>
        <v>22851.806850000004</v>
      </c>
    </row>
    <row r="341" spans="1:7" ht="32.25" thickBot="1" x14ac:dyDescent="0.3">
      <c r="A341" s="69" t="s">
        <v>789</v>
      </c>
      <c r="B341" s="70" t="s">
        <v>790</v>
      </c>
      <c r="C341" s="70">
        <v>34782.050000000003</v>
      </c>
      <c r="D341" s="71">
        <v>1</v>
      </c>
      <c r="E341" s="72">
        <v>0.76</v>
      </c>
      <c r="F341" s="72">
        <v>1</v>
      </c>
      <c r="G341" s="73">
        <f t="shared" si="5"/>
        <v>26434.358000000004</v>
      </c>
    </row>
    <row r="342" spans="1:7" ht="16.5" thickBot="1" x14ac:dyDescent="0.3">
      <c r="A342" s="69" t="s">
        <v>1424</v>
      </c>
      <c r="B342" s="70" t="s">
        <v>1425</v>
      </c>
      <c r="C342" s="70">
        <v>34782.050000000003</v>
      </c>
      <c r="D342" s="71">
        <v>0.9</v>
      </c>
      <c r="E342" s="72">
        <v>2.42</v>
      </c>
      <c r="F342" s="72">
        <v>1</v>
      </c>
      <c r="G342" s="73">
        <f t="shared" si="5"/>
        <v>75755.304900000003</v>
      </c>
    </row>
    <row r="343" spans="1:7" ht="16.5" thickBot="1" x14ac:dyDescent="0.3">
      <c r="A343" s="69" t="s">
        <v>791</v>
      </c>
      <c r="B343" s="70" t="s">
        <v>792</v>
      </c>
      <c r="C343" s="70">
        <v>34782.050000000003</v>
      </c>
      <c r="D343" s="71">
        <v>0.9</v>
      </c>
      <c r="E343" s="72">
        <v>3.51</v>
      </c>
      <c r="F343" s="72">
        <v>1</v>
      </c>
      <c r="G343" s="73">
        <f t="shared" si="5"/>
        <v>109876.49595000001</v>
      </c>
    </row>
    <row r="344" spans="1:7" ht="16.5" thickBot="1" x14ac:dyDescent="0.3">
      <c r="A344" s="69" t="s">
        <v>1426</v>
      </c>
      <c r="B344" s="70" t="s">
        <v>1427</v>
      </c>
      <c r="C344" s="70">
        <v>34782.050000000003</v>
      </c>
      <c r="D344" s="71">
        <v>0.9</v>
      </c>
      <c r="E344" s="72">
        <v>4.0199999999999996</v>
      </c>
      <c r="F344" s="72">
        <v>1</v>
      </c>
      <c r="G344" s="73">
        <f t="shared" si="5"/>
        <v>125841.4569</v>
      </c>
    </row>
    <row r="345" spans="1:7" ht="48" thickBot="1" x14ac:dyDescent="0.3">
      <c r="A345" s="69" t="s">
        <v>1428</v>
      </c>
      <c r="B345" s="70" t="s">
        <v>1429</v>
      </c>
      <c r="C345" s="70">
        <v>34782.050000000003</v>
      </c>
      <c r="D345" s="71">
        <v>0.9</v>
      </c>
      <c r="E345" s="72">
        <v>0.84</v>
      </c>
      <c r="F345" s="72">
        <v>1</v>
      </c>
      <c r="G345" s="73">
        <f t="shared" si="5"/>
        <v>26295.229800000005</v>
      </c>
    </row>
    <row r="346" spans="1:7" ht="48" thickBot="1" x14ac:dyDescent="0.3">
      <c r="A346" s="69" t="s">
        <v>1430</v>
      </c>
      <c r="B346" s="70" t="s">
        <v>1431</v>
      </c>
      <c r="C346" s="70">
        <v>34782.050000000003</v>
      </c>
      <c r="D346" s="71">
        <v>0.9</v>
      </c>
      <c r="E346" s="72">
        <v>0.5</v>
      </c>
      <c r="F346" s="72">
        <v>1</v>
      </c>
      <c r="G346" s="73">
        <f t="shared" si="5"/>
        <v>15651.922500000002</v>
      </c>
    </row>
    <row r="347" spans="1:7" ht="32.25" thickBot="1" x14ac:dyDescent="0.3">
      <c r="A347" s="69" t="s">
        <v>793</v>
      </c>
      <c r="B347" s="70" t="s">
        <v>794</v>
      </c>
      <c r="C347" s="70">
        <v>34782.050000000003</v>
      </c>
      <c r="D347" s="71">
        <v>1</v>
      </c>
      <c r="E347" s="72">
        <v>0.37</v>
      </c>
      <c r="F347" s="72">
        <v>1</v>
      </c>
      <c r="G347" s="73">
        <f t="shared" si="5"/>
        <v>12869.3585</v>
      </c>
    </row>
    <row r="348" spans="1:7" ht="32.25" thickBot="1" x14ac:dyDescent="0.3">
      <c r="A348" s="69" t="s">
        <v>1432</v>
      </c>
      <c r="B348" s="70" t="s">
        <v>1433</v>
      </c>
      <c r="C348" s="70">
        <v>34782.050000000003</v>
      </c>
      <c r="D348" s="71">
        <v>0.9</v>
      </c>
      <c r="E348" s="72">
        <v>1.19</v>
      </c>
      <c r="F348" s="72">
        <v>1</v>
      </c>
      <c r="G348" s="73">
        <f t="shared" si="5"/>
        <v>37251.575550000001</v>
      </c>
    </row>
    <row r="349" spans="1:7" ht="32.25" thickBot="1" x14ac:dyDescent="0.3">
      <c r="A349" s="69" t="s">
        <v>1434</v>
      </c>
      <c r="B349" s="70" t="s">
        <v>1435</v>
      </c>
      <c r="C349" s="70">
        <v>34782.050000000003</v>
      </c>
      <c r="D349" s="71">
        <v>0.9</v>
      </c>
      <c r="E349" s="72">
        <v>1.1499999999999999</v>
      </c>
      <c r="F349" s="72">
        <v>1</v>
      </c>
      <c r="G349" s="73">
        <f t="shared" si="5"/>
        <v>35999.421750000001</v>
      </c>
    </row>
    <row r="350" spans="1:7" ht="32.25" thickBot="1" x14ac:dyDescent="0.3">
      <c r="A350" s="69" t="s">
        <v>797</v>
      </c>
      <c r="B350" s="70" t="s">
        <v>798</v>
      </c>
      <c r="C350" s="70">
        <v>34782.050000000003</v>
      </c>
      <c r="D350" s="71">
        <v>0.9</v>
      </c>
      <c r="E350" s="72">
        <v>1.43</v>
      </c>
      <c r="F350" s="72">
        <v>1</v>
      </c>
      <c r="G350" s="73">
        <f t="shared" si="5"/>
        <v>44764.498350000002</v>
      </c>
    </row>
    <row r="351" spans="1:7" ht="32.25" thickBot="1" x14ac:dyDescent="0.3">
      <c r="A351" s="69" t="s">
        <v>1436</v>
      </c>
      <c r="B351" s="70" t="s">
        <v>1437</v>
      </c>
      <c r="C351" s="70">
        <v>34782.050000000003</v>
      </c>
      <c r="D351" s="71">
        <v>0.9</v>
      </c>
      <c r="E351" s="72">
        <v>3</v>
      </c>
      <c r="F351" s="72">
        <v>1</v>
      </c>
      <c r="G351" s="73">
        <f t="shared" si="5"/>
        <v>93911.535000000018</v>
      </c>
    </row>
    <row r="352" spans="1:7" ht="32.25" thickBot="1" x14ac:dyDescent="0.3">
      <c r="A352" s="69" t="s">
        <v>1438</v>
      </c>
      <c r="B352" s="70" t="s">
        <v>1439</v>
      </c>
      <c r="C352" s="70">
        <v>34782.050000000003</v>
      </c>
      <c r="D352" s="71">
        <v>1</v>
      </c>
      <c r="E352" s="72">
        <v>4.3</v>
      </c>
      <c r="F352" s="72">
        <v>1</v>
      </c>
      <c r="G352" s="73">
        <f t="shared" si="5"/>
        <v>149562.815</v>
      </c>
    </row>
    <row r="353" spans="1:7" ht="32.25" thickBot="1" x14ac:dyDescent="0.3">
      <c r="A353" s="69" t="s">
        <v>1440</v>
      </c>
      <c r="B353" s="70" t="s">
        <v>1441</v>
      </c>
      <c r="C353" s="70">
        <v>34782.050000000003</v>
      </c>
      <c r="D353" s="71">
        <v>0.9</v>
      </c>
      <c r="E353" s="72">
        <v>2.42</v>
      </c>
      <c r="F353" s="72">
        <v>1</v>
      </c>
      <c r="G353" s="73">
        <f t="shared" si="5"/>
        <v>75755.304900000003</v>
      </c>
    </row>
    <row r="354" spans="1:7" ht="32.25" thickBot="1" x14ac:dyDescent="0.3">
      <c r="A354" s="69" t="s">
        <v>1442</v>
      </c>
      <c r="B354" s="70" t="s">
        <v>1443</v>
      </c>
      <c r="C354" s="70">
        <v>34782.050000000003</v>
      </c>
      <c r="D354" s="71">
        <v>0.9</v>
      </c>
      <c r="E354" s="72">
        <v>2.69</v>
      </c>
      <c r="F354" s="72">
        <v>1</v>
      </c>
      <c r="G354" s="73">
        <f t="shared" si="5"/>
        <v>84207.34305000001</v>
      </c>
    </row>
    <row r="355" spans="1:7" ht="16.5" thickBot="1" x14ac:dyDescent="0.3">
      <c r="A355" s="69" t="s">
        <v>799</v>
      </c>
      <c r="B355" s="70" t="s">
        <v>800</v>
      </c>
      <c r="C355" s="70">
        <v>34782.050000000003</v>
      </c>
      <c r="D355" s="71">
        <v>0.9</v>
      </c>
      <c r="E355" s="72">
        <v>4.12</v>
      </c>
      <c r="F355" s="72">
        <v>1</v>
      </c>
      <c r="G355" s="73">
        <f t="shared" si="5"/>
        <v>128971.84140000002</v>
      </c>
    </row>
    <row r="356" spans="1:7" ht="32.25" thickBot="1" x14ac:dyDescent="0.3">
      <c r="A356" s="69" t="s">
        <v>801</v>
      </c>
      <c r="B356" s="70" t="s">
        <v>802</v>
      </c>
      <c r="C356" s="70">
        <v>34782.050000000003</v>
      </c>
      <c r="D356" s="71">
        <v>0.9</v>
      </c>
      <c r="E356" s="72">
        <v>1.1599999999999999</v>
      </c>
      <c r="F356" s="72">
        <v>1</v>
      </c>
      <c r="G356" s="73">
        <f t="shared" si="5"/>
        <v>36312.460200000001</v>
      </c>
    </row>
    <row r="357" spans="1:7" ht="32.25" thickBot="1" x14ac:dyDescent="0.3">
      <c r="A357" s="69" t="s">
        <v>1444</v>
      </c>
      <c r="B357" s="70" t="s">
        <v>1445</v>
      </c>
      <c r="C357" s="70">
        <v>34782.050000000003</v>
      </c>
      <c r="D357" s="71">
        <v>0.9</v>
      </c>
      <c r="E357" s="72">
        <v>1.95</v>
      </c>
      <c r="F357" s="72">
        <v>1</v>
      </c>
      <c r="G357" s="73">
        <f t="shared" si="5"/>
        <v>61042.49775000001</v>
      </c>
    </row>
    <row r="358" spans="1:7" ht="32.25" thickBot="1" x14ac:dyDescent="0.3">
      <c r="A358" s="69" t="s">
        <v>1446</v>
      </c>
      <c r="B358" s="70" t="s">
        <v>1447</v>
      </c>
      <c r="C358" s="70">
        <v>34782.050000000003</v>
      </c>
      <c r="D358" s="71">
        <v>1</v>
      </c>
      <c r="E358" s="72">
        <v>2.46</v>
      </c>
      <c r="F358" s="72">
        <v>1</v>
      </c>
      <c r="G358" s="73">
        <f t="shared" si="5"/>
        <v>85563.843000000008</v>
      </c>
    </row>
    <row r="359" spans="1:7" ht="16.5" thickBot="1" x14ac:dyDescent="0.3">
      <c r="A359" s="69" t="s">
        <v>1448</v>
      </c>
      <c r="B359" s="70" t="s">
        <v>1449</v>
      </c>
      <c r="C359" s="70">
        <v>34782.050000000003</v>
      </c>
      <c r="D359" s="71">
        <v>1</v>
      </c>
      <c r="E359" s="72">
        <v>0.73</v>
      </c>
      <c r="F359" s="72">
        <v>1</v>
      </c>
      <c r="G359" s="73">
        <f t="shared" si="5"/>
        <v>25390.896500000003</v>
      </c>
    </row>
    <row r="360" spans="1:7" ht="32.25" thickBot="1" x14ac:dyDescent="0.3">
      <c r="A360" s="69" t="s">
        <v>1450</v>
      </c>
      <c r="B360" s="70" t="s">
        <v>855</v>
      </c>
      <c r="C360" s="70">
        <v>34782.050000000003</v>
      </c>
      <c r="D360" s="71">
        <v>1</v>
      </c>
      <c r="E360" s="72">
        <v>0.86</v>
      </c>
      <c r="F360" s="72">
        <v>1</v>
      </c>
      <c r="G360" s="73">
        <f t="shared" si="5"/>
        <v>29912.563000000002</v>
      </c>
    </row>
    <row r="361" spans="1:7" ht="32.25" thickBot="1" x14ac:dyDescent="0.3">
      <c r="A361" s="69" t="s">
        <v>803</v>
      </c>
      <c r="B361" s="70" t="s">
        <v>804</v>
      </c>
      <c r="C361" s="70">
        <v>34782.050000000003</v>
      </c>
      <c r="D361" s="71">
        <v>1</v>
      </c>
      <c r="E361" s="72">
        <v>1.24</v>
      </c>
      <c r="F361" s="72">
        <v>1</v>
      </c>
      <c r="G361" s="73">
        <f t="shared" si="5"/>
        <v>43129.742000000006</v>
      </c>
    </row>
    <row r="362" spans="1:7" ht="32.25" thickBot="1" x14ac:dyDescent="0.3">
      <c r="A362" s="69" t="s">
        <v>805</v>
      </c>
      <c r="B362" s="70" t="s">
        <v>806</v>
      </c>
      <c r="C362" s="70">
        <v>34782.050000000003</v>
      </c>
      <c r="D362" s="71">
        <v>1</v>
      </c>
      <c r="E362" s="72">
        <v>1.78</v>
      </c>
      <c r="F362" s="72">
        <v>1</v>
      </c>
      <c r="G362" s="73">
        <f t="shared" si="5"/>
        <v>61912.049000000006</v>
      </c>
    </row>
    <row r="363" spans="1:7" ht="32.25" thickBot="1" x14ac:dyDescent="0.3">
      <c r="A363" s="69" t="s">
        <v>1451</v>
      </c>
      <c r="B363" s="70" t="s">
        <v>1452</v>
      </c>
      <c r="C363" s="70">
        <v>34782.050000000003</v>
      </c>
      <c r="D363" s="71">
        <v>0.9</v>
      </c>
      <c r="E363" s="72">
        <v>5.6</v>
      </c>
      <c r="F363" s="72">
        <v>1</v>
      </c>
      <c r="G363" s="73">
        <f t="shared" si="5"/>
        <v>175301.53200000001</v>
      </c>
    </row>
    <row r="364" spans="1:7" ht="32.25" thickBot="1" x14ac:dyDescent="0.3">
      <c r="A364" s="69" t="s">
        <v>1453</v>
      </c>
      <c r="B364" s="70" t="s">
        <v>861</v>
      </c>
      <c r="C364" s="70">
        <v>34782.050000000003</v>
      </c>
      <c r="D364" s="71">
        <v>0.9</v>
      </c>
      <c r="E364" s="72">
        <v>1.1299999999999999</v>
      </c>
      <c r="F364" s="72">
        <v>1</v>
      </c>
      <c r="G364" s="73">
        <f t="shared" si="5"/>
        <v>35373.344850000001</v>
      </c>
    </row>
    <row r="365" spans="1:7" ht="32.25" thickBot="1" x14ac:dyDescent="0.3">
      <c r="A365" s="69" t="s">
        <v>1454</v>
      </c>
      <c r="B365" s="70" t="s">
        <v>1455</v>
      </c>
      <c r="C365" s="70">
        <v>34782.050000000003</v>
      </c>
      <c r="D365" s="71">
        <v>0.9</v>
      </c>
      <c r="E365" s="72">
        <v>1.19</v>
      </c>
      <c r="F365" s="72">
        <v>1</v>
      </c>
      <c r="G365" s="73">
        <f t="shared" si="5"/>
        <v>37251.575550000001</v>
      </c>
    </row>
    <row r="366" spans="1:7" ht="32.25" thickBot="1" x14ac:dyDescent="0.3">
      <c r="A366" s="69" t="s">
        <v>1456</v>
      </c>
      <c r="B366" s="70" t="s">
        <v>1457</v>
      </c>
      <c r="C366" s="70">
        <v>34782.050000000003</v>
      </c>
      <c r="D366" s="71">
        <v>0.9</v>
      </c>
      <c r="E366" s="72">
        <v>2.13</v>
      </c>
      <c r="F366" s="72">
        <v>1</v>
      </c>
      <c r="G366" s="73">
        <f t="shared" si="5"/>
        <v>66677.18985000001</v>
      </c>
    </row>
    <row r="367" spans="1:7" ht="32.25" thickBot="1" x14ac:dyDescent="0.3">
      <c r="A367" s="69" t="s">
        <v>1458</v>
      </c>
      <c r="B367" s="70" t="s">
        <v>1459</v>
      </c>
      <c r="C367" s="70">
        <v>34782.050000000003</v>
      </c>
      <c r="D367" s="71">
        <v>0.9</v>
      </c>
      <c r="E367" s="72">
        <v>2.36</v>
      </c>
      <c r="F367" s="72">
        <v>1</v>
      </c>
      <c r="G367" s="73">
        <f t="shared" si="5"/>
        <v>73877.074200000003</v>
      </c>
    </row>
    <row r="368" spans="1:7" ht="32.25" thickBot="1" x14ac:dyDescent="0.3">
      <c r="A368" s="69" t="s">
        <v>1460</v>
      </c>
      <c r="B368" s="70" t="s">
        <v>1461</v>
      </c>
      <c r="C368" s="70">
        <v>34782.050000000003</v>
      </c>
      <c r="D368" s="71">
        <v>0.9</v>
      </c>
      <c r="E368" s="72">
        <v>2.69</v>
      </c>
      <c r="F368" s="72">
        <v>1</v>
      </c>
      <c r="G368" s="73">
        <f t="shared" si="5"/>
        <v>84207.34305000001</v>
      </c>
    </row>
    <row r="369" spans="1:7" ht="16.5" thickBot="1" x14ac:dyDescent="0.3">
      <c r="A369" s="69" t="s">
        <v>1462</v>
      </c>
      <c r="B369" s="70" t="s">
        <v>1463</v>
      </c>
      <c r="C369" s="70">
        <v>34782.050000000003</v>
      </c>
      <c r="D369" s="71">
        <v>0.9</v>
      </c>
      <c r="E369" s="72">
        <v>1.17</v>
      </c>
      <c r="F369" s="72">
        <v>1</v>
      </c>
      <c r="G369" s="73">
        <f t="shared" si="5"/>
        <v>36625.498650000001</v>
      </c>
    </row>
    <row r="370" spans="1:7" ht="16.5" thickBot="1" x14ac:dyDescent="0.3">
      <c r="A370" s="69" t="s">
        <v>1464</v>
      </c>
      <c r="B370" s="70" t="s">
        <v>1465</v>
      </c>
      <c r="C370" s="70">
        <v>34782.050000000003</v>
      </c>
      <c r="D370" s="71">
        <v>0.9</v>
      </c>
      <c r="E370" s="72">
        <v>2.91</v>
      </c>
      <c r="F370" s="72">
        <v>1</v>
      </c>
      <c r="G370" s="73">
        <f t="shared" si="5"/>
        <v>91094.188950000025</v>
      </c>
    </row>
    <row r="371" spans="1:7" ht="16.5" thickBot="1" x14ac:dyDescent="0.3">
      <c r="A371" s="69" t="s">
        <v>1466</v>
      </c>
      <c r="B371" s="70" t="s">
        <v>1467</v>
      </c>
      <c r="C371" s="70">
        <v>34782.050000000003</v>
      </c>
      <c r="D371" s="71">
        <v>0.9</v>
      </c>
      <c r="E371" s="72">
        <v>1.21</v>
      </c>
      <c r="F371" s="72">
        <v>1</v>
      </c>
      <c r="G371" s="73">
        <f t="shared" si="5"/>
        <v>37877.652450000001</v>
      </c>
    </row>
    <row r="372" spans="1:7" ht="16.5" thickBot="1" x14ac:dyDescent="0.3">
      <c r="A372" s="69" t="s">
        <v>1468</v>
      </c>
      <c r="B372" s="70" t="s">
        <v>1469</v>
      </c>
      <c r="C372" s="70">
        <v>34782.050000000003</v>
      </c>
      <c r="D372" s="71">
        <v>0.9</v>
      </c>
      <c r="E372" s="72">
        <v>2.0299999999999998</v>
      </c>
      <c r="F372" s="72">
        <v>1</v>
      </c>
      <c r="G372" s="73">
        <f t="shared" si="5"/>
        <v>63546.805350000002</v>
      </c>
    </row>
    <row r="373" spans="1:7" ht="16.5" thickBot="1" x14ac:dyDescent="0.3">
      <c r="A373" s="69" t="s">
        <v>1470</v>
      </c>
      <c r="B373" s="70" t="s">
        <v>1471</v>
      </c>
      <c r="C373" s="70">
        <v>34782.050000000003</v>
      </c>
      <c r="D373" s="71">
        <v>0.9</v>
      </c>
      <c r="E373" s="72">
        <v>3.54</v>
      </c>
      <c r="F373" s="72">
        <v>1</v>
      </c>
      <c r="G373" s="73">
        <f t="shared" si="5"/>
        <v>110815.61130000002</v>
      </c>
    </row>
    <row r="374" spans="1:7" ht="16.5" thickBot="1" x14ac:dyDescent="0.3">
      <c r="A374" s="69" t="s">
        <v>1472</v>
      </c>
      <c r="B374" s="70" t="s">
        <v>1473</v>
      </c>
      <c r="C374" s="70">
        <v>34782.050000000003</v>
      </c>
      <c r="D374" s="71">
        <v>0.9</v>
      </c>
      <c r="E374" s="72">
        <v>5.2</v>
      </c>
      <c r="F374" s="72">
        <v>1</v>
      </c>
      <c r="G374" s="73">
        <f t="shared" si="5"/>
        <v>162779.99400000004</v>
      </c>
    </row>
    <row r="375" spans="1:7" ht="16.5" thickBot="1" x14ac:dyDescent="0.3">
      <c r="A375" s="69" t="s">
        <v>1474</v>
      </c>
      <c r="B375" s="70" t="s">
        <v>1475</v>
      </c>
      <c r="C375" s="70">
        <v>34782.050000000003</v>
      </c>
      <c r="D375" s="71">
        <v>0.9</v>
      </c>
      <c r="E375" s="72">
        <v>11.11</v>
      </c>
      <c r="F375" s="72">
        <v>1</v>
      </c>
      <c r="G375" s="73">
        <f t="shared" si="5"/>
        <v>347785.71795000002</v>
      </c>
    </row>
    <row r="376" spans="1:7" ht="32.25" thickBot="1" x14ac:dyDescent="0.3">
      <c r="A376" s="69" t="s">
        <v>1476</v>
      </c>
      <c r="B376" s="70" t="s">
        <v>1477</v>
      </c>
      <c r="C376" s="70">
        <v>34782.050000000003</v>
      </c>
      <c r="D376" s="71">
        <v>0.9</v>
      </c>
      <c r="E376" s="72">
        <v>14.07</v>
      </c>
      <c r="F376" s="72">
        <v>1</v>
      </c>
      <c r="G376" s="73">
        <f t="shared" si="5"/>
        <v>440445.09915000008</v>
      </c>
    </row>
    <row r="377" spans="1:7" ht="48" thickBot="1" x14ac:dyDescent="0.3">
      <c r="A377" s="69" t="s">
        <v>1478</v>
      </c>
      <c r="B377" s="70" t="s">
        <v>1479</v>
      </c>
      <c r="C377" s="70">
        <v>34782.050000000003</v>
      </c>
      <c r="D377" s="71">
        <v>0.9</v>
      </c>
      <c r="E377" s="72">
        <v>0.89</v>
      </c>
      <c r="F377" s="72">
        <v>0.8</v>
      </c>
      <c r="G377" s="73">
        <f t="shared" si="5"/>
        <v>22288.337640000005</v>
      </c>
    </row>
    <row r="378" spans="1:7" ht="32.25" thickBot="1" x14ac:dyDescent="0.3">
      <c r="A378" s="69" t="s">
        <v>1480</v>
      </c>
      <c r="B378" s="70" t="s">
        <v>1481</v>
      </c>
      <c r="C378" s="70">
        <v>34782.050000000003</v>
      </c>
      <c r="D378" s="71">
        <v>0.9</v>
      </c>
      <c r="E378" s="72">
        <v>0.74</v>
      </c>
      <c r="F378" s="72">
        <v>1</v>
      </c>
      <c r="G378" s="73">
        <f t="shared" si="5"/>
        <v>23164.845300000004</v>
      </c>
    </row>
    <row r="379" spans="1:7" ht="32.25" thickBot="1" x14ac:dyDescent="0.3">
      <c r="A379" s="69" t="s">
        <v>1482</v>
      </c>
      <c r="B379" s="70" t="s">
        <v>1483</v>
      </c>
      <c r="C379" s="70">
        <v>34782.050000000003</v>
      </c>
      <c r="D379" s="71">
        <v>0.9</v>
      </c>
      <c r="E379" s="72">
        <v>1.27</v>
      </c>
      <c r="F379" s="72">
        <v>0.8</v>
      </c>
      <c r="G379" s="73">
        <f t="shared" si="5"/>
        <v>31804.706520000007</v>
      </c>
    </row>
    <row r="380" spans="1:7" ht="32.25" thickBot="1" x14ac:dyDescent="0.3">
      <c r="A380" s="69" t="s">
        <v>1484</v>
      </c>
      <c r="B380" s="70" t="s">
        <v>1485</v>
      </c>
      <c r="C380" s="70">
        <v>34782.050000000003</v>
      </c>
      <c r="D380" s="71">
        <v>0.9</v>
      </c>
      <c r="E380" s="72">
        <v>1.63</v>
      </c>
      <c r="F380" s="72">
        <v>1</v>
      </c>
      <c r="G380" s="73">
        <f t="shared" si="5"/>
        <v>51025.267350000002</v>
      </c>
    </row>
    <row r="381" spans="1:7" ht="32.25" thickBot="1" x14ac:dyDescent="0.3">
      <c r="A381" s="69" t="s">
        <v>1486</v>
      </c>
      <c r="B381" s="70" t="s">
        <v>1487</v>
      </c>
      <c r="C381" s="70">
        <v>34782.050000000003</v>
      </c>
      <c r="D381" s="71">
        <v>0.9</v>
      </c>
      <c r="E381" s="72">
        <v>1.9</v>
      </c>
      <c r="F381" s="72">
        <v>1</v>
      </c>
      <c r="G381" s="73">
        <f t="shared" si="5"/>
        <v>59477.305500000009</v>
      </c>
    </row>
    <row r="382" spans="1:7" ht="16.5" thickBot="1" x14ac:dyDescent="0.3">
      <c r="A382" s="69" t="s">
        <v>1488</v>
      </c>
      <c r="B382" s="70" t="s">
        <v>1489</v>
      </c>
      <c r="C382" s="70">
        <v>34782.050000000003</v>
      </c>
      <c r="D382" s="71">
        <v>0.9</v>
      </c>
      <c r="E382" s="72">
        <v>1.02</v>
      </c>
      <c r="F382" s="72">
        <v>1</v>
      </c>
      <c r="G382" s="73">
        <f t="shared" si="5"/>
        <v>31929.921900000005</v>
      </c>
    </row>
    <row r="383" spans="1:7" ht="16.5" thickBot="1" x14ac:dyDescent="0.3">
      <c r="A383" s="69" t="s">
        <v>809</v>
      </c>
      <c r="B383" s="70" t="s">
        <v>810</v>
      </c>
      <c r="C383" s="70">
        <v>34782.050000000003</v>
      </c>
      <c r="D383" s="71">
        <v>0.9</v>
      </c>
      <c r="E383" s="72">
        <v>1.49</v>
      </c>
      <c r="F383" s="72">
        <v>1</v>
      </c>
      <c r="G383" s="73">
        <f t="shared" si="5"/>
        <v>46642.729050000009</v>
      </c>
    </row>
    <row r="384" spans="1:7" ht="16.5" thickBot="1" x14ac:dyDescent="0.3">
      <c r="A384" s="69" t="s">
        <v>1490</v>
      </c>
      <c r="B384" s="70" t="s">
        <v>1491</v>
      </c>
      <c r="C384" s="70">
        <v>34782.050000000003</v>
      </c>
      <c r="D384" s="71">
        <v>0.9</v>
      </c>
      <c r="E384" s="72">
        <v>2.14</v>
      </c>
      <c r="F384" s="72">
        <v>0.8</v>
      </c>
      <c r="G384" s="73">
        <f t="shared" si="5"/>
        <v>53592.182640000014</v>
      </c>
    </row>
    <row r="385" spans="1:7" ht="32.25" thickBot="1" x14ac:dyDescent="0.3">
      <c r="A385" s="69" t="s">
        <v>1492</v>
      </c>
      <c r="B385" s="70" t="s">
        <v>1493</v>
      </c>
      <c r="C385" s="70">
        <v>34782.050000000003</v>
      </c>
      <c r="D385" s="71">
        <v>0.9</v>
      </c>
      <c r="E385" s="72">
        <v>1.25</v>
      </c>
      <c r="F385" s="72">
        <v>1</v>
      </c>
      <c r="G385" s="73">
        <f t="shared" si="5"/>
        <v>39129.806250000009</v>
      </c>
    </row>
    <row r="386" spans="1:7" ht="32.25" thickBot="1" x14ac:dyDescent="0.3">
      <c r="A386" s="69" t="s">
        <v>1494</v>
      </c>
      <c r="B386" s="70" t="s">
        <v>1495</v>
      </c>
      <c r="C386" s="70">
        <v>34782.050000000003</v>
      </c>
      <c r="D386" s="71">
        <v>0.9</v>
      </c>
      <c r="E386" s="72">
        <v>2.76</v>
      </c>
      <c r="F386" s="72">
        <v>1</v>
      </c>
      <c r="G386" s="73">
        <f t="shared" si="5"/>
        <v>86398.612200000003</v>
      </c>
    </row>
    <row r="387" spans="1:7" ht="63.75" thickBot="1" x14ac:dyDescent="0.3">
      <c r="A387" s="69" t="s">
        <v>1496</v>
      </c>
      <c r="B387" s="70" t="s">
        <v>1497</v>
      </c>
      <c r="C387" s="70">
        <v>34782.050000000003</v>
      </c>
      <c r="D387" s="71">
        <v>0.9</v>
      </c>
      <c r="E387" s="72">
        <v>0.76</v>
      </c>
      <c r="F387" s="72">
        <v>1</v>
      </c>
      <c r="G387" s="73">
        <f t="shared" si="5"/>
        <v>23790.922200000005</v>
      </c>
    </row>
    <row r="388" spans="1:7" ht="16.5" thickBot="1" x14ac:dyDescent="0.3">
      <c r="A388" s="69" t="s">
        <v>1498</v>
      </c>
      <c r="B388" s="70" t="s">
        <v>1499</v>
      </c>
      <c r="C388" s="70">
        <v>34782.050000000003</v>
      </c>
      <c r="D388" s="71">
        <v>0.9</v>
      </c>
      <c r="E388" s="72">
        <v>1.06</v>
      </c>
      <c r="F388" s="72">
        <v>1</v>
      </c>
      <c r="G388" s="73">
        <f t="shared" si="5"/>
        <v>33182.075700000009</v>
      </c>
    </row>
    <row r="389" spans="1:7" ht="16.5" thickBot="1" x14ac:dyDescent="0.3">
      <c r="A389" s="69" t="s">
        <v>1500</v>
      </c>
      <c r="B389" s="70" t="s">
        <v>1501</v>
      </c>
      <c r="C389" s="70">
        <v>34782.050000000003</v>
      </c>
      <c r="D389" s="71">
        <v>0.9</v>
      </c>
      <c r="E389" s="72">
        <v>1.1599999999999999</v>
      </c>
      <c r="F389" s="72">
        <v>1</v>
      </c>
      <c r="G389" s="73">
        <f t="shared" ref="G389:G452" si="6">C389*D389*E389*F389</f>
        <v>36312.460200000001</v>
      </c>
    </row>
    <row r="390" spans="1:7" ht="16.5" thickBot="1" x14ac:dyDescent="0.3">
      <c r="A390" s="69" t="s">
        <v>1502</v>
      </c>
      <c r="B390" s="70" t="s">
        <v>1503</v>
      </c>
      <c r="C390" s="70">
        <v>34782.050000000003</v>
      </c>
      <c r="D390" s="71">
        <v>0.9</v>
      </c>
      <c r="E390" s="72">
        <v>3.32</v>
      </c>
      <c r="F390" s="72">
        <v>1</v>
      </c>
      <c r="G390" s="73">
        <f t="shared" si="6"/>
        <v>103928.7654</v>
      </c>
    </row>
    <row r="391" spans="1:7" ht="32.25" thickBot="1" x14ac:dyDescent="0.3">
      <c r="A391" s="69" t="s">
        <v>1504</v>
      </c>
      <c r="B391" s="70" t="s">
        <v>1505</v>
      </c>
      <c r="C391" s="70">
        <v>34782.050000000003</v>
      </c>
      <c r="D391" s="71">
        <v>1</v>
      </c>
      <c r="E391" s="72">
        <v>4.32</v>
      </c>
      <c r="F391" s="72">
        <v>1</v>
      </c>
      <c r="G391" s="73">
        <f t="shared" si="6"/>
        <v>150258.45600000003</v>
      </c>
    </row>
    <row r="392" spans="1:7" ht="16.5" thickBot="1" x14ac:dyDescent="0.3">
      <c r="A392" s="69" t="s">
        <v>1506</v>
      </c>
      <c r="B392" s="70" t="s">
        <v>1507</v>
      </c>
      <c r="C392" s="70">
        <v>34782.050000000003</v>
      </c>
      <c r="D392" s="71">
        <v>0.9</v>
      </c>
      <c r="E392" s="72">
        <v>3.5</v>
      </c>
      <c r="F392" s="72">
        <v>1</v>
      </c>
      <c r="G392" s="73">
        <f t="shared" si="6"/>
        <v>109563.45750000002</v>
      </c>
    </row>
    <row r="393" spans="1:7" ht="48" thickBot="1" x14ac:dyDescent="0.3">
      <c r="A393" s="69" t="s">
        <v>1508</v>
      </c>
      <c r="B393" s="70" t="s">
        <v>1509</v>
      </c>
      <c r="C393" s="70">
        <v>34782.050000000003</v>
      </c>
      <c r="D393" s="71">
        <v>0.9</v>
      </c>
      <c r="E393" s="72">
        <v>0.32</v>
      </c>
      <c r="F393" s="72">
        <v>1</v>
      </c>
      <c r="G393" s="73">
        <f t="shared" si="6"/>
        <v>10017.230400000002</v>
      </c>
    </row>
    <row r="394" spans="1:7" ht="48" thickBot="1" x14ac:dyDescent="0.3">
      <c r="A394" s="69" t="s">
        <v>1510</v>
      </c>
      <c r="B394" s="70" t="s">
        <v>1511</v>
      </c>
      <c r="C394" s="70">
        <v>34782.050000000003</v>
      </c>
      <c r="D394" s="71">
        <v>0.9</v>
      </c>
      <c r="E394" s="72">
        <v>0.26</v>
      </c>
      <c r="F394" s="72">
        <v>1</v>
      </c>
      <c r="G394" s="73">
        <f t="shared" si="6"/>
        <v>8138.9997000000012</v>
      </c>
    </row>
    <row r="395" spans="1:7" ht="48" thickBot="1" x14ac:dyDescent="0.3">
      <c r="A395" s="69" t="s">
        <v>1512</v>
      </c>
      <c r="B395" s="70" t="s">
        <v>1513</v>
      </c>
      <c r="C395" s="70">
        <v>34782.050000000003</v>
      </c>
      <c r="D395" s="71">
        <v>0.9</v>
      </c>
      <c r="E395" s="72">
        <v>0.76</v>
      </c>
      <c r="F395" s="72">
        <v>1</v>
      </c>
      <c r="G395" s="73">
        <f t="shared" si="6"/>
        <v>23790.922200000005</v>
      </c>
    </row>
    <row r="396" spans="1:7" ht="48" thickBot="1" x14ac:dyDescent="0.3">
      <c r="A396" s="69" t="s">
        <v>1514</v>
      </c>
      <c r="B396" s="70" t="s">
        <v>1515</v>
      </c>
      <c r="C396" s="70">
        <v>34782.050000000003</v>
      </c>
      <c r="D396" s="71">
        <v>0.9</v>
      </c>
      <c r="E396" s="72">
        <v>1.38</v>
      </c>
      <c r="F396" s="72">
        <v>1</v>
      </c>
      <c r="G396" s="73">
        <f t="shared" si="6"/>
        <v>43199.306100000002</v>
      </c>
    </row>
    <row r="397" spans="1:7" ht="48" thickBot="1" x14ac:dyDescent="0.3">
      <c r="A397" s="69" t="s">
        <v>1516</v>
      </c>
      <c r="B397" s="70" t="s">
        <v>1517</v>
      </c>
      <c r="C397" s="70">
        <v>34782.050000000003</v>
      </c>
      <c r="D397" s="71">
        <v>0.9</v>
      </c>
      <c r="E397" s="72">
        <v>2.91</v>
      </c>
      <c r="F397" s="72">
        <v>1</v>
      </c>
      <c r="G397" s="73">
        <f t="shared" si="6"/>
        <v>91094.188950000025</v>
      </c>
    </row>
    <row r="398" spans="1:7" ht="48" thickBot="1" x14ac:dyDescent="0.3">
      <c r="A398" s="69" t="s">
        <v>1518</v>
      </c>
      <c r="B398" s="70" t="s">
        <v>1519</v>
      </c>
      <c r="C398" s="70">
        <v>34782.050000000003</v>
      </c>
      <c r="D398" s="71">
        <v>0.9</v>
      </c>
      <c r="E398" s="72">
        <v>0.46</v>
      </c>
      <c r="F398" s="72">
        <v>1</v>
      </c>
      <c r="G398" s="73">
        <f t="shared" si="6"/>
        <v>14399.768700000002</v>
      </c>
    </row>
    <row r="399" spans="1:7" ht="32.25" thickBot="1" x14ac:dyDescent="0.3">
      <c r="A399" s="69" t="s">
        <v>1520</v>
      </c>
      <c r="B399" s="70" t="s">
        <v>1521</v>
      </c>
      <c r="C399" s="70">
        <v>34782.050000000003</v>
      </c>
      <c r="D399" s="71">
        <v>0.9</v>
      </c>
      <c r="E399" s="72">
        <v>8.4</v>
      </c>
      <c r="F399" s="72">
        <v>1</v>
      </c>
      <c r="G399" s="73">
        <f t="shared" si="6"/>
        <v>262952.29800000007</v>
      </c>
    </row>
    <row r="400" spans="1:7" ht="32.25" thickBot="1" x14ac:dyDescent="0.3">
      <c r="A400" s="69" t="s">
        <v>1522</v>
      </c>
      <c r="B400" s="70" t="s">
        <v>1523</v>
      </c>
      <c r="C400" s="70">
        <v>34782.050000000003</v>
      </c>
      <c r="D400" s="71">
        <v>1</v>
      </c>
      <c r="E400" s="72">
        <v>2.3199999999999998</v>
      </c>
      <c r="F400" s="72">
        <v>1</v>
      </c>
      <c r="G400" s="73">
        <f t="shared" si="6"/>
        <v>80694.356</v>
      </c>
    </row>
    <row r="401" spans="1:7" ht="63.75" thickBot="1" x14ac:dyDescent="0.3">
      <c r="A401" s="69" t="s">
        <v>1524</v>
      </c>
      <c r="B401" s="70" t="s">
        <v>1525</v>
      </c>
      <c r="C401" s="70">
        <v>34782.050000000003</v>
      </c>
      <c r="D401" s="71">
        <v>0.9</v>
      </c>
      <c r="E401" s="72">
        <v>18.149999999999999</v>
      </c>
      <c r="F401" s="72">
        <v>1</v>
      </c>
      <c r="G401" s="73">
        <f t="shared" si="6"/>
        <v>568164.78675000009</v>
      </c>
    </row>
    <row r="402" spans="1:7" ht="16.5" thickBot="1" x14ac:dyDescent="0.3">
      <c r="A402" s="69" t="s">
        <v>1526</v>
      </c>
      <c r="B402" s="70" t="s">
        <v>1527</v>
      </c>
      <c r="C402" s="70">
        <v>34782.050000000003</v>
      </c>
      <c r="D402" s="71">
        <v>1</v>
      </c>
      <c r="E402" s="72">
        <v>2.0499999999999998</v>
      </c>
      <c r="F402" s="72">
        <v>1</v>
      </c>
      <c r="G402" s="73">
        <f t="shared" si="6"/>
        <v>71303.202499999999</v>
      </c>
    </row>
    <row r="403" spans="1:7" ht="32.25" thickBot="1" x14ac:dyDescent="0.3">
      <c r="A403" s="69" t="s">
        <v>1528</v>
      </c>
      <c r="B403" s="70" t="s">
        <v>1529</v>
      </c>
      <c r="C403" s="70">
        <v>34782.050000000003</v>
      </c>
      <c r="D403" s="71">
        <v>1</v>
      </c>
      <c r="E403" s="72">
        <v>7.81</v>
      </c>
      <c r="F403" s="72">
        <v>1</v>
      </c>
      <c r="G403" s="73">
        <f t="shared" si="6"/>
        <v>271647.81050000002</v>
      </c>
    </row>
    <row r="404" spans="1:7" ht="32.25" thickBot="1" x14ac:dyDescent="0.3">
      <c r="A404" s="69" t="s">
        <v>1530</v>
      </c>
      <c r="B404" s="70" t="s">
        <v>1531</v>
      </c>
      <c r="C404" s="70">
        <v>34782.050000000003</v>
      </c>
      <c r="D404" s="71">
        <v>1</v>
      </c>
      <c r="E404" s="72">
        <v>40</v>
      </c>
      <c r="F404" s="72">
        <v>1</v>
      </c>
      <c r="G404" s="73">
        <f t="shared" si="6"/>
        <v>1391282</v>
      </c>
    </row>
    <row r="405" spans="1:7" ht="48" thickBot="1" x14ac:dyDescent="0.3">
      <c r="A405" s="69" t="s">
        <v>1532</v>
      </c>
      <c r="B405" s="70" t="s">
        <v>1533</v>
      </c>
      <c r="C405" s="70">
        <v>34782.050000000003</v>
      </c>
      <c r="D405" s="71">
        <v>0.9</v>
      </c>
      <c r="E405" s="72">
        <v>0.5</v>
      </c>
      <c r="F405" s="72">
        <v>1</v>
      </c>
      <c r="G405" s="73">
        <f t="shared" si="6"/>
        <v>15651.922500000002</v>
      </c>
    </row>
    <row r="406" spans="1:7" ht="63.75" thickBot="1" x14ac:dyDescent="0.3">
      <c r="A406" s="69" t="s">
        <v>1534</v>
      </c>
      <c r="B406" s="70" t="s">
        <v>1535</v>
      </c>
      <c r="C406" s="70">
        <v>34782.050000000003</v>
      </c>
      <c r="D406" s="71">
        <v>0.9</v>
      </c>
      <c r="E406" s="72">
        <v>1.1499999999999999</v>
      </c>
      <c r="F406" s="72">
        <v>1</v>
      </c>
      <c r="G406" s="73">
        <f t="shared" si="6"/>
        <v>35999.421750000001</v>
      </c>
    </row>
    <row r="407" spans="1:7" ht="63.75" thickBot="1" x14ac:dyDescent="0.3">
      <c r="A407" s="69" t="s">
        <v>1536</v>
      </c>
      <c r="B407" s="70" t="s">
        <v>1537</v>
      </c>
      <c r="C407" s="70">
        <v>34782.050000000003</v>
      </c>
      <c r="D407" s="71">
        <v>0.9</v>
      </c>
      <c r="E407" s="72">
        <v>1.68</v>
      </c>
      <c r="F407" s="72">
        <v>1</v>
      </c>
      <c r="G407" s="73">
        <f t="shared" si="6"/>
        <v>52590.459600000009</v>
      </c>
    </row>
    <row r="408" spans="1:7" ht="63.75" thickBot="1" x14ac:dyDescent="0.3">
      <c r="A408" s="69" t="s">
        <v>1538</v>
      </c>
      <c r="B408" s="70" t="s">
        <v>1539</v>
      </c>
      <c r="C408" s="70">
        <v>34782.050000000003</v>
      </c>
      <c r="D408" s="71">
        <v>0.9</v>
      </c>
      <c r="E408" s="72">
        <v>2.38</v>
      </c>
      <c r="F408" s="72">
        <v>1</v>
      </c>
      <c r="G408" s="73">
        <f t="shared" si="6"/>
        <v>74503.151100000003</v>
      </c>
    </row>
    <row r="409" spans="1:7" ht="63.75" thickBot="1" x14ac:dyDescent="0.3">
      <c r="A409" s="69" t="s">
        <v>1540</v>
      </c>
      <c r="B409" s="70" t="s">
        <v>1541</v>
      </c>
      <c r="C409" s="70">
        <v>34782.050000000003</v>
      </c>
      <c r="D409" s="71">
        <v>0.9</v>
      </c>
      <c r="E409" s="72">
        <v>3.22</v>
      </c>
      <c r="F409" s="72">
        <v>1</v>
      </c>
      <c r="G409" s="73">
        <f t="shared" si="6"/>
        <v>100798.38090000002</v>
      </c>
    </row>
    <row r="410" spans="1:7" ht="63.75" thickBot="1" x14ac:dyDescent="0.3">
      <c r="A410" s="69" t="s">
        <v>1542</v>
      </c>
      <c r="B410" s="70" t="s">
        <v>1543</v>
      </c>
      <c r="C410" s="70">
        <v>34782.050000000003</v>
      </c>
      <c r="D410" s="71">
        <v>0.9</v>
      </c>
      <c r="E410" s="72">
        <v>8.1300000000000008</v>
      </c>
      <c r="F410" s="72">
        <v>1</v>
      </c>
      <c r="G410" s="73">
        <f t="shared" si="6"/>
        <v>254500.25985000006</v>
      </c>
    </row>
    <row r="411" spans="1:7" ht="16.5" thickBot="1" x14ac:dyDescent="0.3">
      <c r="A411" s="69" t="s">
        <v>1544</v>
      </c>
      <c r="B411" s="70" t="s">
        <v>1545</v>
      </c>
      <c r="C411" s="70">
        <v>34782.050000000003</v>
      </c>
      <c r="D411" s="71">
        <v>1</v>
      </c>
      <c r="E411" s="72">
        <v>2.46</v>
      </c>
      <c r="F411" s="72">
        <v>1</v>
      </c>
      <c r="G411" s="73">
        <f t="shared" si="6"/>
        <v>85563.843000000008</v>
      </c>
    </row>
    <row r="412" spans="1:7" ht="48" thickBot="1" x14ac:dyDescent="0.3">
      <c r="A412" s="69" t="s">
        <v>1546</v>
      </c>
      <c r="B412" s="70" t="s">
        <v>1547</v>
      </c>
      <c r="C412" s="70">
        <v>34782.050000000003</v>
      </c>
      <c r="D412" s="71">
        <v>0.9</v>
      </c>
      <c r="E412" s="72">
        <v>1.52</v>
      </c>
      <c r="F412" s="72">
        <v>1</v>
      </c>
      <c r="G412" s="73">
        <f t="shared" si="6"/>
        <v>47581.844400000009</v>
      </c>
    </row>
    <row r="413" spans="1:7" ht="48" thickBot="1" x14ac:dyDescent="0.3">
      <c r="A413" s="69" t="s">
        <v>1548</v>
      </c>
      <c r="B413" s="70" t="s">
        <v>1549</v>
      </c>
      <c r="C413" s="70">
        <v>34782.050000000003</v>
      </c>
      <c r="D413" s="71">
        <v>0.9</v>
      </c>
      <c r="E413" s="72">
        <v>3.24</v>
      </c>
      <c r="F413" s="72">
        <v>1</v>
      </c>
      <c r="G413" s="73">
        <f t="shared" si="6"/>
        <v>101424.45780000002</v>
      </c>
    </row>
    <row r="414" spans="1:7" ht="79.5" thickBot="1" x14ac:dyDescent="0.3">
      <c r="A414" s="69" t="s">
        <v>1550</v>
      </c>
      <c r="B414" s="70" t="s">
        <v>1551</v>
      </c>
      <c r="C414" s="70">
        <v>34782.050000000003</v>
      </c>
      <c r="D414" s="71">
        <v>1</v>
      </c>
      <c r="E414" s="72">
        <v>3.25</v>
      </c>
      <c r="F414" s="72">
        <v>1</v>
      </c>
      <c r="G414" s="73">
        <f t="shared" si="6"/>
        <v>113041.66250000001</v>
      </c>
    </row>
    <row r="415" spans="1:7" ht="63.75" thickBot="1" x14ac:dyDescent="0.3">
      <c r="A415" s="69" t="s">
        <v>1552</v>
      </c>
      <c r="B415" s="70" t="s">
        <v>1553</v>
      </c>
      <c r="C415" s="70">
        <v>34782.050000000003</v>
      </c>
      <c r="D415" s="71">
        <v>1</v>
      </c>
      <c r="E415" s="72">
        <v>0.38</v>
      </c>
      <c r="F415" s="72">
        <v>1</v>
      </c>
      <c r="G415" s="73">
        <f t="shared" si="6"/>
        <v>13217.179000000002</v>
      </c>
    </row>
    <row r="416" spans="1:7" ht="63.75" thickBot="1" x14ac:dyDescent="0.3">
      <c r="A416" s="69" t="s">
        <v>1554</v>
      </c>
      <c r="B416" s="70" t="s">
        <v>1555</v>
      </c>
      <c r="C416" s="70">
        <v>34782.050000000003</v>
      </c>
      <c r="D416" s="71">
        <v>1</v>
      </c>
      <c r="E416" s="72">
        <v>0.54</v>
      </c>
      <c r="F416" s="72">
        <v>1</v>
      </c>
      <c r="G416" s="73">
        <f t="shared" si="6"/>
        <v>18782.307000000004</v>
      </c>
    </row>
    <row r="417" spans="1:7" ht="63.75" thickBot="1" x14ac:dyDescent="0.3">
      <c r="A417" s="69" t="s">
        <v>1556</v>
      </c>
      <c r="B417" s="70" t="s">
        <v>1557</v>
      </c>
      <c r="C417" s="70">
        <v>34782.050000000003</v>
      </c>
      <c r="D417" s="71">
        <v>1</v>
      </c>
      <c r="E417" s="72">
        <v>0.74</v>
      </c>
      <c r="F417" s="72">
        <v>1</v>
      </c>
      <c r="G417" s="73">
        <f t="shared" si="6"/>
        <v>25738.717000000001</v>
      </c>
    </row>
    <row r="418" spans="1:7" ht="63.75" thickBot="1" x14ac:dyDescent="0.3">
      <c r="A418" s="69" t="s">
        <v>1558</v>
      </c>
      <c r="B418" s="70" t="s">
        <v>1559</v>
      </c>
      <c r="C418" s="70">
        <v>34782.050000000003</v>
      </c>
      <c r="D418" s="71">
        <v>1</v>
      </c>
      <c r="E418" s="72">
        <v>0.85</v>
      </c>
      <c r="F418" s="72">
        <v>1</v>
      </c>
      <c r="G418" s="73">
        <f t="shared" si="6"/>
        <v>29564.7425</v>
      </c>
    </row>
    <row r="419" spans="1:7" ht="63.75" thickBot="1" x14ac:dyDescent="0.3">
      <c r="A419" s="69" t="s">
        <v>1560</v>
      </c>
      <c r="B419" s="70" t="s">
        <v>1561</v>
      </c>
      <c r="C419" s="70">
        <v>34782.050000000003</v>
      </c>
      <c r="D419" s="71">
        <v>1</v>
      </c>
      <c r="E419" s="72">
        <v>1.04</v>
      </c>
      <c r="F419" s="72">
        <v>1</v>
      </c>
      <c r="G419" s="73">
        <f t="shared" si="6"/>
        <v>36173.332000000002</v>
      </c>
    </row>
    <row r="420" spans="1:7" ht="63.75" thickBot="1" x14ac:dyDescent="0.3">
      <c r="A420" s="69" t="s">
        <v>1562</v>
      </c>
      <c r="B420" s="70" t="s">
        <v>1563</v>
      </c>
      <c r="C420" s="70">
        <v>34782.050000000003</v>
      </c>
      <c r="D420" s="71">
        <v>1</v>
      </c>
      <c r="E420" s="72">
        <v>1.25</v>
      </c>
      <c r="F420" s="72">
        <v>1</v>
      </c>
      <c r="G420" s="73">
        <f t="shared" si="6"/>
        <v>43477.5625</v>
      </c>
    </row>
    <row r="421" spans="1:7" ht="63.75" thickBot="1" x14ac:dyDescent="0.3">
      <c r="A421" s="69" t="s">
        <v>1564</v>
      </c>
      <c r="B421" s="70" t="s">
        <v>1565</v>
      </c>
      <c r="C421" s="70">
        <v>34782.050000000003</v>
      </c>
      <c r="D421" s="71">
        <v>1</v>
      </c>
      <c r="E421" s="72">
        <v>1.36</v>
      </c>
      <c r="F421" s="72">
        <v>1</v>
      </c>
      <c r="G421" s="73">
        <f t="shared" si="6"/>
        <v>47303.588000000011</v>
      </c>
    </row>
    <row r="422" spans="1:7" ht="63.75" thickBot="1" x14ac:dyDescent="0.3">
      <c r="A422" s="69" t="s">
        <v>1566</v>
      </c>
      <c r="B422" s="70" t="s">
        <v>1567</v>
      </c>
      <c r="C422" s="70">
        <v>34782.050000000003</v>
      </c>
      <c r="D422" s="71">
        <v>1</v>
      </c>
      <c r="E422" s="72">
        <v>1.43</v>
      </c>
      <c r="F422" s="72">
        <v>1</v>
      </c>
      <c r="G422" s="73">
        <f t="shared" si="6"/>
        <v>49738.3315</v>
      </c>
    </row>
    <row r="423" spans="1:7" ht="63.75" thickBot="1" x14ac:dyDescent="0.3">
      <c r="A423" s="69" t="s">
        <v>1568</v>
      </c>
      <c r="B423" s="70" t="s">
        <v>1569</v>
      </c>
      <c r="C423" s="70">
        <v>34782.050000000003</v>
      </c>
      <c r="D423" s="71">
        <v>1</v>
      </c>
      <c r="E423" s="72">
        <v>1.53</v>
      </c>
      <c r="F423" s="72">
        <v>1</v>
      </c>
      <c r="G423" s="73">
        <f t="shared" si="6"/>
        <v>53216.536500000002</v>
      </c>
    </row>
    <row r="424" spans="1:7" ht="63.75" thickBot="1" x14ac:dyDescent="0.3">
      <c r="A424" s="69" t="s">
        <v>1570</v>
      </c>
      <c r="B424" s="70" t="s">
        <v>1571</v>
      </c>
      <c r="C424" s="70">
        <v>34782.050000000003</v>
      </c>
      <c r="D424" s="71">
        <v>1</v>
      </c>
      <c r="E424" s="72">
        <v>1.88</v>
      </c>
      <c r="F424" s="72">
        <v>1</v>
      </c>
      <c r="G424" s="73">
        <f t="shared" si="6"/>
        <v>65390.254000000001</v>
      </c>
    </row>
    <row r="425" spans="1:7" ht="63.75" thickBot="1" x14ac:dyDescent="0.3">
      <c r="A425" s="69" t="s">
        <v>1572</v>
      </c>
      <c r="B425" s="70" t="s">
        <v>1573</v>
      </c>
      <c r="C425" s="70">
        <v>34782.050000000003</v>
      </c>
      <c r="D425" s="71">
        <v>1</v>
      </c>
      <c r="E425" s="72">
        <v>2.27</v>
      </c>
      <c r="F425" s="72">
        <v>1</v>
      </c>
      <c r="G425" s="73">
        <f t="shared" si="6"/>
        <v>78955.253500000006</v>
      </c>
    </row>
    <row r="426" spans="1:7" ht="63.75" thickBot="1" x14ac:dyDescent="0.3">
      <c r="A426" s="69" t="s">
        <v>1574</v>
      </c>
      <c r="B426" s="70" t="s">
        <v>1575</v>
      </c>
      <c r="C426" s="70">
        <v>34782.050000000003</v>
      </c>
      <c r="D426" s="71">
        <v>1</v>
      </c>
      <c r="E426" s="72">
        <v>2.54</v>
      </c>
      <c r="F426" s="72">
        <v>1</v>
      </c>
      <c r="G426" s="73">
        <f t="shared" si="6"/>
        <v>88346.407000000007</v>
      </c>
    </row>
    <row r="427" spans="1:7" ht="63.75" thickBot="1" x14ac:dyDescent="0.3">
      <c r="A427" s="69" t="s">
        <v>1576</v>
      </c>
      <c r="B427" s="70" t="s">
        <v>1577</v>
      </c>
      <c r="C427" s="70">
        <v>34782.050000000003</v>
      </c>
      <c r="D427" s="71">
        <v>1</v>
      </c>
      <c r="E427" s="72">
        <v>3.48</v>
      </c>
      <c r="F427" s="72">
        <v>1</v>
      </c>
      <c r="G427" s="73">
        <f t="shared" si="6"/>
        <v>121041.53400000001</v>
      </c>
    </row>
    <row r="428" spans="1:7" ht="63.75" thickBot="1" x14ac:dyDescent="0.3">
      <c r="A428" s="69" t="s">
        <v>1578</v>
      </c>
      <c r="B428" s="70" t="s">
        <v>1579</v>
      </c>
      <c r="C428" s="70">
        <v>34782.050000000003</v>
      </c>
      <c r="D428" s="71">
        <v>1</v>
      </c>
      <c r="E428" s="72">
        <v>4.2699999999999996</v>
      </c>
      <c r="F428" s="72">
        <v>1</v>
      </c>
      <c r="G428" s="73">
        <f t="shared" si="6"/>
        <v>148519.3535</v>
      </c>
    </row>
    <row r="429" spans="1:7" ht="63.75" thickBot="1" x14ac:dyDescent="0.3">
      <c r="A429" s="69" t="s">
        <v>1580</v>
      </c>
      <c r="B429" s="70" t="s">
        <v>1581</v>
      </c>
      <c r="C429" s="70">
        <v>34782.050000000003</v>
      </c>
      <c r="D429" s="71">
        <v>1</v>
      </c>
      <c r="E429" s="72">
        <v>4.57</v>
      </c>
      <c r="F429" s="72">
        <v>1</v>
      </c>
      <c r="G429" s="73">
        <f t="shared" si="6"/>
        <v>158953.96850000002</v>
      </c>
    </row>
    <row r="430" spans="1:7" ht="63.75" thickBot="1" x14ac:dyDescent="0.3">
      <c r="A430" s="69" t="s">
        <v>1582</v>
      </c>
      <c r="B430" s="70" t="s">
        <v>1583</v>
      </c>
      <c r="C430" s="70">
        <v>34782.050000000003</v>
      </c>
      <c r="D430" s="71">
        <v>1</v>
      </c>
      <c r="E430" s="72">
        <v>5.34</v>
      </c>
      <c r="F430" s="72">
        <v>1</v>
      </c>
      <c r="G430" s="73">
        <f t="shared" si="6"/>
        <v>185736.147</v>
      </c>
    </row>
    <row r="431" spans="1:7" ht="63.75" thickBot="1" x14ac:dyDescent="0.3">
      <c r="A431" s="69" t="s">
        <v>1584</v>
      </c>
      <c r="B431" s="70" t="s">
        <v>1585</v>
      </c>
      <c r="C431" s="70">
        <v>34782.050000000003</v>
      </c>
      <c r="D431" s="71">
        <v>1</v>
      </c>
      <c r="E431" s="72">
        <v>8.42</v>
      </c>
      <c r="F431" s="72">
        <v>1</v>
      </c>
      <c r="G431" s="73">
        <f t="shared" si="6"/>
        <v>292864.86100000003</v>
      </c>
    </row>
    <row r="432" spans="1:7" ht="63.75" thickBot="1" x14ac:dyDescent="0.3">
      <c r="A432" s="69" t="s">
        <v>1586</v>
      </c>
      <c r="B432" s="70" t="s">
        <v>1587</v>
      </c>
      <c r="C432" s="70">
        <v>34782.050000000003</v>
      </c>
      <c r="D432" s="71">
        <v>1</v>
      </c>
      <c r="E432" s="72">
        <v>15.8</v>
      </c>
      <c r="F432" s="72">
        <v>1</v>
      </c>
      <c r="G432" s="73">
        <f t="shared" si="6"/>
        <v>549556.39</v>
      </c>
    </row>
    <row r="433" spans="1:7" ht="63.75" thickBot="1" x14ac:dyDescent="0.3">
      <c r="A433" s="69" t="s">
        <v>1588</v>
      </c>
      <c r="B433" s="70" t="s">
        <v>1589</v>
      </c>
      <c r="C433" s="70">
        <v>34782.050000000003</v>
      </c>
      <c r="D433" s="71">
        <v>1</v>
      </c>
      <c r="E433" s="72">
        <v>33.42</v>
      </c>
      <c r="F433" s="72">
        <v>1</v>
      </c>
      <c r="G433" s="73">
        <f t="shared" si="6"/>
        <v>1162416.1110000003</v>
      </c>
    </row>
    <row r="434" spans="1:7" ht="63.75" thickBot="1" x14ac:dyDescent="0.3">
      <c r="A434" s="69" t="s">
        <v>1590</v>
      </c>
      <c r="B434" s="70" t="s">
        <v>1591</v>
      </c>
      <c r="C434" s="70">
        <v>34782.050000000003</v>
      </c>
      <c r="D434" s="71">
        <v>1</v>
      </c>
      <c r="E434" s="72">
        <v>68.900000000000006</v>
      </c>
      <c r="F434" s="72">
        <v>1</v>
      </c>
      <c r="G434" s="73">
        <f t="shared" si="6"/>
        <v>2396483.2450000006</v>
      </c>
    </row>
    <row r="435" spans="1:7" ht="32.25" thickBot="1" x14ac:dyDescent="0.3">
      <c r="A435" s="69" t="s">
        <v>1592</v>
      </c>
      <c r="B435" s="70" t="s">
        <v>1593</v>
      </c>
      <c r="C435" s="70">
        <v>34782.050000000003</v>
      </c>
      <c r="D435" s="71">
        <v>0.9</v>
      </c>
      <c r="E435" s="72">
        <v>0.14000000000000001</v>
      </c>
      <c r="F435" s="72">
        <v>1</v>
      </c>
      <c r="G435" s="73">
        <f t="shared" si="6"/>
        <v>4382.5383000000011</v>
      </c>
    </row>
    <row r="436" spans="1:7" ht="63.75" thickBot="1" x14ac:dyDescent="0.3">
      <c r="A436" s="69" t="s">
        <v>1594</v>
      </c>
      <c r="B436" s="70" t="s">
        <v>1595</v>
      </c>
      <c r="C436" s="70">
        <v>34782.050000000003</v>
      </c>
      <c r="D436" s="71">
        <v>0.9</v>
      </c>
      <c r="E436" s="72">
        <v>0.33</v>
      </c>
      <c r="F436" s="72">
        <v>1</v>
      </c>
      <c r="G436" s="73">
        <f t="shared" si="6"/>
        <v>10330.268850000002</v>
      </c>
    </row>
    <row r="437" spans="1:7" ht="48" thickBot="1" x14ac:dyDescent="0.3">
      <c r="A437" s="69" t="s">
        <v>1596</v>
      </c>
      <c r="B437" s="70" t="s">
        <v>1597</v>
      </c>
      <c r="C437" s="70">
        <v>34782.050000000003</v>
      </c>
      <c r="D437" s="71">
        <v>0.9</v>
      </c>
      <c r="E437" s="72">
        <v>1.53</v>
      </c>
      <c r="F437" s="72">
        <v>1</v>
      </c>
      <c r="G437" s="73">
        <f t="shared" si="6"/>
        <v>47894.882850000009</v>
      </c>
    </row>
    <row r="438" spans="1:7" ht="48" thickBot="1" x14ac:dyDescent="0.3">
      <c r="A438" s="69" t="s">
        <v>1598</v>
      </c>
      <c r="B438" s="70" t="s">
        <v>1599</v>
      </c>
      <c r="C438" s="70">
        <v>34782.050000000003</v>
      </c>
      <c r="D438" s="71">
        <v>0.9</v>
      </c>
      <c r="E438" s="72">
        <v>3.4</v>
      </c>
      <c r="F438" s="72">
        <v>1</v>
      </c>
      <c r="G438" s="73">
        <f t="shared" si="6"/>
        <v>106433.07300000002</v>
      </c>
    </row>
    <row r="439" spans="1:7" ht="48" thickBot="1" x14ac:dyDescent="0.3">
      <c r="A439" s="69" t="s">
        <v>1600</v>
      </c>
      <c r="B439" s="70" t="s">
        <v>1601</v>
      </c>
      <c r="C439" s="70">
        <v>34782.050000000003</v>
      </c>
      <c r="D439" s="71">
        <v>0.9</v>
      </c>
      <c r="E439" s="72">
        <v>4.8600000000000003</v>
      </c>
      <c r="F439" s="72">
        <v>1</v>
      </c>
      <c r="G439" s="73">
        <f t="shared" si="6"/>
        <v>152136.68670000002</v>
      </c>
    </row>
    <row r="440" spans="1:7" ht="48" thickBot="1" x14ac:dyDescent="0.3">
      <c r="A440" s="69" t="s">
        <v>1602</v>
      </c>
      <c r="B440" s="70" t="s">
        <v>1603</v>
      </c>
      <c r="C440" s="70">
        <v>34782.050000000003</v>
      </c>
      <c r="D440" s="71">
        <v>1</v>
      </c>
      <c r="E440" s="72">
        <v>8.6</v>
      </c>
      <c r="F440" s="72">
        <v>1</v>
      </c>
      <c r="G440" s="73">
        <f t="shared" si="6"/>
        <v>299125.63</v>
      </c>
    </row>
    <row r="441" spans="1:7" ht="63.75" thickBot="1" x14ac:dyDescent="0.3">
      <c r="A441" s="69" t="s">
        <v>1604</v>
      </c>
      <c r="B441" s="70" t="s">
        <v>1605</v>
      </c>
      <c r="C441" s="70">
        <v>34782.050000000003</v>
      </c>
      <c r="D441" s="71">
        <v>0.9</v>
      </c>
      <c r="E441" s="72">
        <v>1.24</v>
      </c>
      <c r="F441" s="72">
        <v>1</v>
      </c>
      <c r="G441" s="73">
        <f t="shared" si="6"/>
        <v>38816.767800000009</v>
      </c>
    </row>
    <row r="442" spans="1:7" ht="63.75" thickBot="1" x14ac:dyDescent="0.3">
      <c r="A442" s="69" t="s">
        <v>1606</v>
      </c>
      <c r="B442" s="70" t="s">
        <v>1607</v>
      </c>
      <c r="C442" s="70">
        <v>34782.050000000003</v>
      </c>
      <c r="D442" s="71">
        <v>0.9</v>
      </c>
      <c r="E442" s="72">
        <v>2.62</v>
      </c>
      <c r="F442" s="72">
        <v>1</v>
      </c>
      <c r="G442" s="73">
        <f t="shared" si="6"/>
        <v>82016.073900000018</v>
      </c>
    </row>
    <row r="443" spans="1:7" ht="63.75" thickBot="1" x14ac:dyDescent="0.3">
      <c r="A443" s="69" t="s">
        <v>1608</v>
      </c>
      <c r="B443" s="70" t="s">
        <v>1609</v>
      </c>
      <c r="C443" s="70">
        <v>34782.050000000003</v>
      </c>
      <c r="D443" s="71">
        <v>0.9</v>
      </c>
      <c r="E443" s="72">
        <v>3.93</v>
      </c>
      <c r="F443" s="72">
        <v>1</v>
      </c>
      <c r="G443" s="73">
        <f t="shared" si="6"/>
        <v>123024.11085000003</v>
      </c>
    </row>
    <row r="444" spans="1:7" ht="32.25" thickBot="1" x14ac:dyDescent="0.3">
      <c r="A444" s="69" t="s">
        <v>1610</v>
      </c>
      <c r="B444" s="70" t="s">
        <v>1611</v>
      </c>
      <c r="C444" s="70">
        <v>34782.050000000003</v>
      </c>
      <c r="D444" s="71">
        <v>0.9</v>
      </c>
      <c r="E444" s="72">
        <v>1.02</v>
      </c>
      <c r="F444" s="72">
        <v>1</v>
      </c>
      <c r="G444" s="73">
        <f t="shared" si="6"/>
        <v>31929.921900000005</v>
      </c>
    </row>
    <row r="445" spans="1:7" ht="32.25" thickBot="1" x14ac:dyDescent="0.3">
      <c r="A445" s="69" t="s">
        <v>1612</v>
      </c>
      <c r="B445" s="70" t="s">
        <v>1613</v>
      </c>
      <c r="C445" s="70">
        <v>34782.050000000003</v>
      </c>
      <c r="D445" s="71">
        <v>0.9</v>
      </c>
      <c r="E445" s="72">
        <v>1.38</v>
      </c>
      <c r="F445" s="72">
        <v>1</v>
      </c>
      <c r="G445" s="73">
        <f t="shared" si="6"/>
        <v>43199.306100000002</v>
      </c>
    </row>
    <row r="446" spans="1:7" ht="32.25" thickBot="1" x14ac:dyDescent="0.3">
      <c r="A446" s="69" t="s">
        <v>1614</v>
      </c>
      <c r="B446" s="70" t="s">
        <v>1615</v>
      </c>
      <c r="C446" s="70">
        <v>34782.050000000003</v>
      </c>
      <c r="D446" s="71">
        <v>0.9</v>
      </c>
      <c r="E446" s="72">
        <v>2</v>
      </c>
      <c r="F446" s="72">
        <v>1</v>
      </c>
      <c r="G446" s="73">
        <f t="shared" si="6"/>
        <v>62607.69000000001</v>
      </c>
    </row>
    <row r="447" spans="1:7" ht="48" thickBot="1" x14ac:dyDescent="0.3">
      <c r="A447" s="69" t="s">
        <v>1616</v>
      </c>
      <c r="B447" s="70" t="s">
        <v>1617</v>
      </c>
      <c r="C447" s="70">
        <v>34782.050000000003</v>
      </c>
      <c r="D447" s="71">
        <v>0.9</v>
      </c>
      <c r="E447" s="72">
        <v>0.59</v>
      </c>
      <c r="F447" s="72">
        <v>1</v>
      </c>
      <c r="G447" s="73">
        <f t="shared" si="6"/>
        <v>18469.268550000001</v>
      </c>
    </row>
    <row r="448" spans="1:7" ht="48" thickBot="1" x14ac:dyDescent="0.3">
      <c r="A448" s="69" t="s">
        <v>1618</v>
      </c>
      <c r="B448" s="70" t="s">
        <v>1619</v>
      </c>
      <c r="C448" s="70">
        <v>34782.050000000003</v>
      </c>
      <c r="D448" s="71">
        <v>0.9</v>
      </c>
      <c r="E448" s="72">
        <v>0.84</v>
      </c>
      <c r="F448" s="72">
        <v>1</v>
      </c>
      <c r="G448" s="73">
        <f t="shared" si="6"/>
        <v>26295.229800000005</v>
      </c>
    </row>
    <row r="449" spans="1:7" ht="48" thickBot="1" x14ac:dyDescent="0.3">
      <c r="A449" s="69" t="s">
        <v>1620</v>
      </c>
      <c r="B449" s="70" t="s">
        <v>1621</v>
      </c>
      <c r="C449" s="70">
        <v>34782.050000000003</v>
      </c>
      <c r="D449" s="71">
        <v>0.9</v>
      </c>
      <c r="E449" s="72">
        <v>1.17</v>
      </c>
      <c r="F449" s="72">
        <v>1</v>
      </c>
      <c r="G449" s="73">
        <f t="shared" si="6"/>
        <v>36625.498650000001</v>
      </c>
    </row>
    <row r="450" spans="1:7" ht="48" thickBot="1" x14ac:dyDescent="0.3">
      <c r="A450" s="69" t="s">
        <v>1622</v>
      </c>
      <c r="B450" s="70" t="s">
        <v>1623</v>
      </c>
      <c r="C450" s="70">
        <v>34782.050000000003</v>
      </c>
      <c r="D450" s="71">
        <v>0.9</v>
      </c>
      <c r="E450" s="72">
        <v>1.5</v>
      </c>
      <c r="F450" s="72">
        <v>1</v>
      </c>
      <c r="G450" s="73">
        <f t="shared" si="6"/>
        <v>46955.767500000009</v>
      </c>
    </row>
    <row r="451" spans="1:7" ht="63.75" thickBot="1" x14ac:dyDescent="0.3">
      <c r="A451" s="69" t="s">
        <v>1624</v>
      </c>
      <c r="B451" s="70" t="s">
        <v>1625</v>
      </c>
      <c r="C451" s="70">
        <v>34782.050000000003</v>
      </c>
      <c r="D451" s="71">
        <v>0.9</v>
      </c>
      <c r="E451" s="72">
        <v>1.8</v>
      </c>
      <c r="F451" s="72">
        <v>1</v>
      </c>
      <c r="G451" s="73">
        <f t="shared" si="6"/>
        <v>56346.921000000009</v>
      </c>
    </row>
    <row r="452" spans="1:7" ht="79.5" thickBot="1" x14ac:dyDescent="0.3">
      <c r="A452" s="69" t="s">
        <v>1626</v>
      </c>
      <c r="B452" s="70" t="s">
        <v>1627</v>
      </c>
      <c r="C452" s="70">
        <v>34782.050000000003</v>
      </c>
      <c r="D452" s="71">
        <v>0.9</v>
      </c>
      <c r="E452" s="72">
        <v>4.8099999999999996</v>
      </c>
      <c r="F452" s="72">
        <v>1</v>
      </c>
      <c r="G452" s="73">
        <f t="shared" si="6"/>
        <v>150571.49445</v>
      </c>
    </row>
    <row r="453" spans="1:7" ht="48" thickBot="1" x14ac:dyDescent="0.3">
      <c r="A453" s="69" t="s">
        <v>1628</v>
      </c>
      <c r="B453" s="70" t="s">
        <v>1629</v>
      </c>
      <c r="C453" s="70">
        <v>34782.050000000003</v>
      </c>
      <c r="D453" s="71">
        <v>0.9</v>
      </c>
      <c r="E453" s="72">
        <v>2.75</v>
      </c>
      <c r="F453" s="72">
        <v>1</v>
      </c>
      <c r="G453" s="73">
        <f t="shared" ref="G453:G471" si="7">C453*D453*E453*F453</f>
        <v>86085.57375000001</v>
      </c>
    </row>
    <row r="454" spans="1:7" ht="48" thickBot="1" x14ac:dyDescent="0.3">
      <c r="A454" s="69" t="s">
        <v>1630</v>
      </c>
      <c r="B454" s="70" t="s">
        <v>1631</v>
      </c>
      <c r="C454" s="70">
        <v>34782.050000000003</v>
      </c>
      <c r="D454" s="71">
        <v>0.9</v>
      </c>
      <c r="E454" s="72">
        <v>2.35</v>
      </c>
      <c r="F454" s="72">
        <v>1</v>
      </c>
      <c r="G454" s="73">
        <f t="shared" si="7"/>
        <v>73564.03575000001</v>
      </c>
    </row>
    <row r="455" spans="1:7" ht="32.25" thickBot="1" x14ac:dyDescent="0.3">
      <c r="A455" s="69" t="s">
        <v>1632</v>
      </c>
      <c r="B455" s="70" t="s">
        <v>1633</v>
      </c>
      <c r="C455" s="70">
        <v>34782.050000000003</v>
      </c>
      <c r="D455" s="71">
        <v>0.9</v>
      </c>
      <c r="E455" s="72">
        <v>1.44</v>
      </c>
      <c r="F455" s="72">
        <v>1</v>
      </c>
      <c r="G455" s="73">
        <f t="shared" si="7"/>
        <v>45077.536800000002</v>
      </c>
    </row>
    <row r="456" spans="1:7" ht="48" thickBot="1" x14ac:dyDescent="0.3">
      <c r="A456" s="69" t="s">
        <v>1634</v>
      </c>
      <c r="B456" s="70" t="s">
        <v>1635</v>
      </c>
      <c r="C456" s="70">
        <v>34782.050000000003</v>
      </c>
      <c r="D456" s="71">
        <v>0.9</v>
      </c>
      <c r="E456" s="72">
        <v>1.24</v>
      </c>
      <c r="F456" s="72">
        <v>1</v>
      </c>
      <c r="G456" s="73">
        <f t="shared" si="7"/>
        <v>38816.767800000009</v>
      </c>
    </row>
    <row r="457" spans="1:7" ht="48" thickBot="1" x14ac:dyDescent="0.3">
      <c r="A457" s="69" t="s">
        <v>1636</v>
      </c>
      <c r="B457" s="70" t="s">
        <v>1637</v>
      </c>
      <c r="C457" s="70">
        <v>34782.050000000003</v>
      </c>
      <c r="D457" s="71">
        <v>0.9</v>
      </c>
      <c r="E457" s="72">
        <v>1.08</v>
      </c>
      <c r="F457" s="72">
        <v>1</v>
      </c>
      <c r="G457" s="73">
        <f t="shared" si="7"/>
        <v>33808.152600000009</v>
      </c>
    </row>
    <row r="458" spans="1:7" ht="48" thickBot="1" x14ac:dyDescent="0.3">
      <c r="A458" s="69" t="s">
        <v>1638</v>
      </c>
      <c r="B458" s="70" t="s">
        <v>1639</v>
      </c>
      <c r="C458" s="70">
        <v>34782.050000000003</v>
      </c>
      <c r="D458" s="71">
        <v>0.9</v>
      </c>
      <c r="E458" s="72">
        <v>1.61</v>
      </c>
      <c r="F458" s="72">
        <v>1</v>
      </c>
      <c r="G458" s="73">
        <f t="shared" si="7"/>
        <v>50399.190450000009</v>
      </c>
    </row>
    <row r="459" spans="1:7" ht="48" thickBot="1" x14ac:dyDescent="0.3">
      <c r="A459" s="69" t="s">
        <v>1640</v>
      </c>
      <c r="B459" s="70" t="s">
        <v>1641</v>
      </c>
      <c r="C459" s="70">
        <v>34782.050000000003</v>
      </c>
      <c r="D459" s="71">
        <v>0.9</v>
      </c>
      <c r="E459" s="72">
        <v>2.15</v>
      </c>
      <c r="F459" s="72">
        <v>1</v>
      </c>
      <c r="G459" s="73">
        <f t="shared" si="7"/>
        <v>67303.26675000001</v>
      </c>
    </row>
    <row r="460" spans="1:7" ht="63.75" thickBot="1" x14ac:dyDescent="0.3">
      <c r="A460" s="69" t="s">
        <v>1642</v>
      </c>
      <c r="B460" s="70" t="s">
        <v>1643</v>
      </c>
      <c r="C460" s="70">
        <v>34782.050000000003</v>
      </c>
      <c r="D460" s="71">
        <v>1</v>
      </c>
      <c r="E460" s="72">
        <v>7.29</v>
      </c>
      <c r="F460" s="72">
        <v>1</v>
      </c>
      <c r="G460" s="73">
        <f t="shared" si="7"/>
        <v>253561.14450000002</v>
      </c>
    </row>
    <row r="461" spans="1:7" ht="79.5" thickBot="1" x14ac:dyDescent="0.3">
      <c r="A461" s="69" t="s">
        <v>1644</v>
      </c>
      <c r="B461" s="70" t="s">
        <v>1645</v>
      </c>
      <c r="C461" s="70">
        <v>34782.050000000003</v>
      </c>
      <c r="D461" s="71">
        <v>1</v>
      </c>
      <c r="E461" s="72">
        <v>6.54</v>
      </c>
      <c r="F461" s="72">
        <v>1</v>
      </c>
      <c r="G461" s="73">
        <f t="shared" si="7"/>
        <v>227474.60700000002</v>
      </c>
    </row>
    <row r="462" spans="1:7" ht="111" thickBot="1" x14ac:dyDescent="0.3">
      <c r="A462" s="69" t="s">
        <v>1646</v>
      </c>
      <c r="B462" s="70" t="s">
        <v>1647</v>
      </c>
      <c r="C462" s="70">
        <v>34782.050000000003</v>
      </c>
      <c r="D462" s="71">
        <v>1</v>
      </c>
      <c r="E462" s="72">
        <v>3.86</v>
      </c>
      <c r="F462" s="72">
        <v>1</v>
      </c>
      <c r="G462" s="73">
        <f t="shared" si="7"/>
        <v>134258.71300000002</v>
      </c>
    </row>
    <row r="463" spans="1:7" ht="48" thickBot="1" x14ac:dyDescent="0.3">
      <c r="A463" s="69" t="s">
        <v>1648</v>
      </c>
      <c r="B463" s="70" t="s">
        <v>1649</v>
      </c>
      <c r="C463" s="70">
        <v>34782.050000000003</v>
      </c>
      <c r="D463" s="71">
        <v>0.9</v>
      </c>
      <c r="E463" s="72">
        <v>5.56</v>
      </c>
      <c r="F463" s="72">
        <v>1</v>
      </c>
      <c r="G463" s="73">
        <f t="shared" si="7"/>
        <v>174049.37820000001</v>
      </c>
    </row>
    <row r="464" spans="1:7" ht="63.75" thickBot="1" x14ac:dyDescent="0.3">
      <c r="A464" s="69" t="s">
        <v>1650</v>
      </c>
      <c r="B464" s="70" t="s">
        <v>1651</v>
      </c>
      <c r="C464" s="70">
        <v>34782.050000000003</v>
      </c>
      <c r="D464" s="71">
        <v>0.9</v>
      </c>
      <c r="E464" s="72">
        <v>4.04</v>
      </c>
      <c r="F464" s="72">
        <v>1</v>
      </c>
      <c r="G464" s="73">
        <f t="shared" si="7"/>
        <v>126467.53380000002</v>
      </c>
    </row>
    <row r="465" spans="1:7" ht="63.75" thickBot="1" x14ac:dyDescent="0.3">
      <c r="A465" s="69" t="s">
        <v>1652</v>
      </c>
      <c r="B465" s="70" t="s">
        <v>1653</v>
      </c>
      <c r="C465" s="70">
        <v>34782.050000000003</v>
      </c>
      <c r="D465" s="71">
        <v>0.9</v>
      </c>
      <c r="E465" s="72">
        <v>5</v>
      </c>
      <c r="F465" s="72">
        <v>1</v>
      </c>
      <c r="G465" s="73">
        <f t="shared" si="7"/>
        <v>156519.22500000003</v>
      </c>
    </row>
    <row r="466" spans="1:7" ht="79.5" thickBot="1" x14ac:dyDescent="0.3">
      <c r="A466" s="69" t="s">
        <v>1654</v>
      </c>
      <c r="B466" s="70" t="s">
        <v>1655</v>
      </c>
      <c r="C466" s="70">
        <v>34782.050000000003</v>
      </c>
      <c r="D466" s="71">
        <v>0.9</v>
      </c>
      <c r="E466" s="72">
        <v>9.3699999999999992</v>
      </c>
      <c r="F466" s="72">
        <v>1</v>
      </c>
      <c r="G466" s="73">
        <f t="shared" si="7"/>
        <v>293317.02765</v>
      </c>
    </row>
    <row r="467" spans="1:7" ht="95.25" thickBot="1" x14ac:dyDescent="0.3">
      <c r="A467" s="69" t="s">
        <v>1656</v>
      </c>
      <c r="B467" s="70" t="s">
        <v>1657</v>
      </c>
      <c r="C467" s="70">
        <v>34782.050000000003</v>
      </c>
      <c r="D467" s="71">
        <v>0.9</v>
      </c>
      <c r="E467" s="72">
        <v>6.9</v>
      </c>
      <c r="F467" s="72">
        <v>1</v>
      </c>
      <c r="G467" s="73">
        <f t="shared" si="7"/>
        <v>215996.53050000005</v>
      </c>
    </row>
    <row r="468" spans="1:7" ht="95.25" thickBot="1" x14ac:dyDescent="0.3">
      <c r="A468" s="69" t="s">
        <v>1658</v>
      </c>
      <c r="B468" s="70" t="s">
        <v>1659</v>
      </c>
      <c r="C468" s="70">
        <v>34782.050000000003</v>
      </c>
      <c r="D468" s="71">
        <v>0.9</v>
      </c>
      <c r="E468" s="72">
        <v>6.73</v>
      </c>
      <c r="F468" s="72">
        <v>1</v>
      </c>
      <c r="G468" s="73">
        <f t="shared" si="7"/>
        <v>210674.87685000006</v>
      </c>
    </row>
    <row r="469" spans="1:7" ht="95.25" thickBot="1" x14ac:dyDescent="0.3">
      <c r="A469" s="69" t="s">
        <v>1660</v>
      </c>
      <c r="B469" s="70" t="s">
        <v>1661</v>
      </c>
      <c r="C469" s="70">
        <v>34782.050000000003</v>
      </c>
      <c r="D469" s="71">
        <v>0.9</v>
      </c>
      <c r="E469" s="72">
        <v>7.3</v>
      </c>
      <c r="F469" s="72">
        <v>1</v>
      </c>
      <c r="G469" s="73">
        <f t="shared" si="7"/>
        <v>228518.06850000002</v>
      </c>
    </row>
    <row r="470" spans="1:7" ht="174" thickBot="1" x14ac:dyDescent="0.3">
      <c r="A470" s="69" t="s">
        <v>1662</v>
      </c>
      <c r="B470" s="70" t="s">
        <v>1663</v>
      </c>
      <c r="C470" s="70">
        <v>34782.050000000003</v>
      </c>
      <c r="D470" s="71">
        <v>0.9</v>
      </c>
      <c r="E470" s="72">
        <v>54.97</v>
      </c>
      <c r="F470" s="72">
        <v>1</v>
      </c>
      <c r="G470" s="73">
        <f t="shared" si="7"/>
        <v>1720772.3596500002</v>
      </c>
    </row>
    <row r="471" spans="1:7" ht="32.25" thickBot="1" x14ac:dyDescent="0.3">
      <c r="A471" s="69" t="s">
        <v>1664</v>
      </c>
      <c r="B471" s="70" t="s">
        <v>1665</v>
      </c>
      <c r="C471" s="70">
        <v>34782.050000000003</v>
      </c>
      <c r="D471" s="71">
        <v>0.9</v>
      </c>
      <c r="E471" s="72">
        <v>1.5</v>
      </c>
      <c r="F471" s="72">
        <v>1</v>
      </c>
      <c r="G471" s="73">
        <f t="shared" si="7"/>
        <v>46955.767500000009</v>
      </c>
    </row>
  </sheetData>
  <mergeCells count="7">
    <mergeCell ref="G2:G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6" fitToHeight="2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5228-7C72-4C33-A0EC-12BC686FA1A7}">
  <dimension ref="A1:G226"/>
  <sheetViews>
    <sheetView workbookViewId="0">
      <selection activeCell="C11" sqref="C11"/>
    </sheetView>
  </sheetViews>
  <sheetFormatPr defaultRowHeight="15" x14ac:dyDescent="0.25"/>
  <cols>
    <col min="1" max="1" width="9.140625" style="74"/>
    <col min="2" max="3" width="22.28515625" style="74" customWidth="1"/>
    <col min="4" max="5" width="13.5703125" style="74" customWidth="1"/>
    <col min="6" max="6" width="13.42578125" style="74" customWidth="1"/>
    <col min="7" max="16384" width="9.140625" style="74"/>
  </cols>
  <sheetData>
    <row r="1" spans="1:7" ht="15.75" thickBot="1" x14ac:dyDescent="0.3"/>
    <row r="2" spans="1:7" ht="51.75" thickBot="1" x14ac:dyDescent="0.3">
      <c r="A2" s="75" t="s">
        <v>876</v>
      </c>
      <c r="B2" s="76" t="s">
        <v>877</v>
      </c>
      <c r="C2" s="75" t="s">
        <v>878</v>
      </c>
      <c r="D2" s="76"/>
      <c r="E2" s="76" t="s">
        <v>879</v>
      </c>
      <c r="F2" s="77" t="s">
        <v>1666</v>
      </c>
      <c r="G2" s="78"/>
    </row>
    <row r="3" spans="1:7" ht="45.75" thickBot="1" x14ac:dyDescent="0.3">
      <c r="A3" s="79" t="s">
        <v>813</v>
      </c>
      <c r="B3" s="80" t="s">
        <v>814</v>
      </c>
      <c r="C3" s="81">
        <v>18897.75</v>
      </c>
      <c r="D3" s="82">
        <v>0.9</v>
      </c>
      <c r="E3" s="83">
        <v>0.83</v>
      </c>
      <c r="F3" s="84">
        <v>0.9</v>
      </c>
      <c r="G3" s="85">
        <f>C3*D3*E3*F3</f>
        <v>12704.957325000001</v>
      </c>
    </row>
    <row r="4" spans="1:7" ht="30.75" thickBot="1" x14ac:dyDescent="0.3">
      <c r="A4" s="79" t="s">
        <v>815</v>
      </c>
      <c r="B4" s="80" t="s">
        <v>816</v>
      </c>
      <c r="C4" s="81">
        <v>18897.75</v>
      </c>
      <c r="D4" s="82">
        <v>0.9</v>
      </c>
      <c r="E4" s="83">
        <v>0.66</v>
      </c>
      <c r="F4" s="86">
        <v>1</v>
      </c>
      <c r="G4" s="85">
        <f t="shared" ref="G4:G67" si="0">C4*D4*E4*F4</f>
        <v>11225.263500000003</v>
      </c>
    </row>
    <row r="5" spans="1:7" ht="45.75" thickBot="1" x14ac:dyDescent="0.3">
      <c r="A5" s="79" t="s">
        <v>817</v>
      </c>
      <c r="B5" s="80" t="s">
        <v>644</v>
      </c>
      <c r="C5" s="81">
        <v>18897.75</v>
      </c>
      <c r="D5" s="82">
        <v>0.9</v>
      </c>
      <c r="E5" s="83">
        <v>0.71</v>
      </c>
      <c r="F5" s="86">
        <v>1</v>
      </c>
      <c r="G5" s="85">
        <f t="shared" si="0"/>
        <v>12075.662250000001</v>
      </c>
    </row>
    <row r="6" spans="1:7" ht="45.75" thickBot="1" x14ac:dyDescent="0.3">
      <c r="A6" s="79" t="s">
        <v>818</v>
      </c>
      <c r="B6" s="80" t="s">
        <v>646</v>
      </c>
      <c r="C6" s="81">
        <v>18897.75</v>
      </c>
      <c r="D6" s="82">
        <v>0.9</v>
      </c>
      <c r="E6" s="83">
        <v>1.06</v>
      </c>
      <c r="F6" s="86">
        <v>1</v>
      </c>
      <c r="G6" s="85">
        <f t="shared" si="0"/>
        <v>18028.453500000003</v>
      </c>
    </row>
    <row r="7" spans="1:7" ht="45.75" thickBot="1" x14ac:dyDescent="0.3">
      <c r="A7" s="79" t="s">
        <v>1667</v>
      </c>
      <c r="B7" s="80" t="s">
        <v>1668</v>
      </c>
      <c r="C7" s="81">
        <v>18897.75</v>
      </c>
      <c r="D7" s="82">
        <v>0.9</v>
      </c>
      <c r="E7" s="83">
        <v>0.33</v>
      </c>
      <c r="F7" s="84">
        <v>0.8</v>
      </c>
      <c r="G7" s="85">
        <f t="shared" si="0"/>
        <v>4490.1054000000013</v>
      </c>
    </row>
    <row r="8" spans="1:7" ht="30.75" thickBot="1" x14ac:dyDescent="0.3">
      <c r="A8" s="79" t="s">
        <v>1669</v>
      </c>
      <c r="B8" s="80" t="s">
        <v>1670</v>
      </c>
      <c r="C8" s="81">
        <v>18897.75</v>
      </c>
      <c r="D8" s="82">
        <v>0.9</v>
      </c>
      <c r="E8" s="83">
        <v>0.38</v>
      </c>
      <c r="F8" s="86">
        <v>1</v>
      </c>
      <c r="G8" s="85">
        <f t="shared" si="0"/>
        <v>6463.0305000000008</v>
      </c>
    </row>
    <row r="9" spans="1:7" ht="45.75" thickBot="1" x14ac:dyDescent="0.3">
      <c r="A9" s="79" t="s">
        <v>1671</v>
      </c>
      <c r="B9" s="80" t="s">
        <v>1672</v>
      </c>
      <c r="C9" s="81">
        <v>18897.75</v>
      </c>
      <c r="D9" s="82">
        <v>0.9</v>
      </c>
      <c r="E9" s="83">
        <v>2.84</v>
      </c>
      <c r="F9" s="84">
        <v>0.8</v>
      </c>
      <c r="G9" s="85">
        <f t="shared" si="0"/>
        <v>38642.119200000008</v>
      </c>
    </row>
    <row r="10" spans="1:7" ht="45.75" thickBot="1" x14ac:dyDescent="0.3">
      <c r="A10" s="79" t="s">
        <v>1673</v>
      </c>
      <c r="B10" s="80" t="s">
        <v>1674</v>
      </c>
      <c r="C10" s="81">
        <v>18897.75</v>
      </c>
      <c r="D10" s="82">
        <v>0.9</v>
      </c>
      <c r="E10" s="83">
        <v>7.53</v>
      </c>
      <c r="F10" s="84">
        <v>0.8</v>
      </c>
      <c r="G10" s="85">
        <f t="shared" si="0"/>
        <v>102456.04140000003</v>
      </c>
    </row>
    <row r="11" spans="1:7" ht="45.75" thickBot="1" x14ac:dyDescent="0.3">
      <c r="A11" s="79" t="s">
        <v>1675</v>
      </c>
      <c r="B11" s="80" t="s">
        <v>1676</v>
      </c>
      <c r="C11" s="81">
        <v>18897.75</v>
      </c>
      <c r="D11" s="82">
        <v>0.9</v>
      </c>
      <c r="E11" s="83">
        <v>9.11</v>
      </c>
      <c r="F11" s="84">
        <v>0.8</v>
      </c>
      <c r="G11" s="85">
        <f t="shared" si="0"/>
        <v>123954.12180000002</v>
      </c>
    </row>
    <row r="12" spans="1:7" ht="45.75" thickBot="1" x14ac:dyDescent="0.3">
      <c r="A12" s="79" t="s">
        <v>1677</v>
      </c>
      <c r="B12" s="80" t="s">
        <v>1678</v>
      </c>
      <c r="C12" s="81">
        <v>18897.75</v>
      </c>
      <c r="D12" s="82">
        <v>0.9</v>
      </c>
      <c r="E12" s="83">
        <v>9.84</v>
      </c>
      <c r="F12" s="84">
        <v>0.8</v>
      </c>
      <c r="G12" s="85">
        <f t="shared" si="0"/>
        <v>133886.77920000002</v>
      </c>
    </row>
    <row r="13" spans="1:7" ht="45.75" thickBot="1" x14ac:dyDescent="0.3">
      <c r="A13" s="79" t="s">
        <v>1679</v>
      </c>
      <c r="B13" s="80" t="s">
        <v>1680</v>
      </c>
      <c r="C13" s="81">
        <v>18897.75</v>
      </c>
      <c r="D13" s="82">
        <v>0.9</v>
      </c>
      <c r="E13" s="83">
        <v>16.78</v>
      </c>
      <c r="F13" s="84">
        <v>0.8</v>
      </c>
      <c r="G13" s="85">
        <f t="shared" si="0"/>
        <v>228315.05640000003</v>
      </c>
    </row>
    <row r="14" spans="1:7" ht="45.75" thickBot="1" x14ac:dyDescent="0.3">
      <c r="A14" s="79" t="s">
        <v>1681</v>
      </c>
      <c r="B14" s="80" t="s">
        <v>1682</v>
      </c>
      <c r="C14" s="81">
        <v>18897.75</v>
      </c>
      <c r="D14" s="82">
        <v>0.9</v>
      </c>
      <c r="E14" s="83">
        <v>11.46</v>
      </c>
      <c r="F14" s="84">
        <v>0.8</v>
      </c>
      <c r="G14" s="85">
        <f t="shared" si="0"/>
        <v>155929.11480000004</v>
      </c>
    </row>
    <row r="15" spans="1:7" ht="45.75" thickBot="1" x14ac:dyDescent="0.3">
      <c r="A15" s="79" t="s">
        <v>1683</v>
      </c>
      <c r="B15" s="80" t="s">
        <v>1684</v>
      </c>
      <c r="C15" s="81">
        <v>18897.75</v>
      </c>
      <c r="D15" s="82">
        <v>0.9</v>
      </c>
      <c r="E15" s="83">
        <v>17.55</v>
      </c>
      <c r="F15" s="84">
        <v>0.8</v>
      </c>
      <c r="G15" s="85">
        <f t="shared" si="0"/>
        <v>238791.96900000004</v>
      </c>
    </row>
    <row r="16" spans="1:7" ht="45.75" thickBot="1" x14ac:dyDescent="0.3">
      <c r="A16" s="79" t="s">
        <v>1685</v>
      </c>
      <c r="B16" s="80" t="s">
        <v>1686</v>
      </c>
      <c r="C16" s="81">
        <v>18897.75</v>
      </c>
      <c r="D16" s="82">
        <v>0.9</v>
      </c>
      <c r="E16" s="83">
        <v>12.23</v>
      </c>
      <c r="F16" s="84">
        <v>0.8</v>
      </c>
      <c r="G16" s="85">
        <f t="shared" si="0"/>
        <v>166406.02740000002</v>
      </c>
    </row>
    <row r="17" spans="1:7" ht="45.75" thickBot="1" x14ac:dyDescent="0.3">
      <c r="A17" s="79" t="s">
        <v>1687</v>
      </c>
      <c r="B17" s="80" t="s">
        <v>1688</v>
      </c>
      <c r="C17" s="81">
        <v>18897.75</v>
      </c>
      <c r="D17" s="82">
        <v>0.9</v>
      </c>
      <c r="E17" s="83">
        <v>18.27</v>
      </c>
      <c r="F17" s="84">
        <v>0.8</v>
      </c>
      <c r="G17" s="85">
        <f t="shared" si="0"/>
        <v>248588.56260000003</v>
      </c>
    </row>
    <row r="18" spans="1:7" ht="45.75" thickBot="1" x14ac:dyDescent="0.3">
      <c r="A18" s="79" t="s">
        <v>1689</v>
      </c>
      <c r="B18" s="80" t="s">
        <v>1690</v>
      </c>
      <c r="C18" s="81">
        <v>18897.75</v>
      </c>
      <c r="D18" s="82">
        <v>0.9</v>
      </c>
      <c r="E18" s="83">
        <v>12.96</v>
      </c>
      <c r="F18" s="84">
        <v>0.8</v>
      </c>
      <c r="G18" s="85">
        <f t="shared" si="0"/>
        <v>176338.68480000005</v>
      </c>
    </row>
    <row r="19" spans="1:7" ht="45.75" thickBot="1" x14ac:dyDescent="0.3">
      <c r="A19" s="79" t="s">
        <v>1691</v>
      </c>
      <c r="B19" s="80" t="s">
        <v>893</v>
      </c>
      <c r="C19" s="81">
        <v>18897.75</v>
      </c>
      <c r="D19" s="82">
        <v>0.9</v>
      </c>
      <c r="E19" s="83">
        <v>0.98</v>
      </c>
      <c r="F19" s="86">
        <v>1</v>
      </c>
      <c r="G19" s="85">
        <f t="shared" si="0"/>
        <v>16667.815500000001</v>
      </c>
    </row>
    <row r="20" spans="1:7" ht="30.75" thickBot="1" x14ac:dyDescent="0.3">
      <c r="A20" s="79" t="s">
        <v>821</v>
      </c>
      <c r="B20" s="80" t="s">
        <v>822</v>
      </c>
      <c r="C20" s="81">
        <v>18897.75</v>
      </c>
      <c r="D20" s="82">
        <v>0.9</v>
      </c>
      <c r="E20" s="83">
        <v>0.89</v>
      </c>
      <c r="F20" s="86">
        <v>1</v>
      </c>
      <c r="G20" s="85">
        <f t="shared" si="0"/>
        <v>15137.097750000003</v>
      </c>
    </row>
    <row r="21" spans="1:7" ht="30.75" thickBot="1" x14ac:dyDescent="0.3">
      <c r="A21" s="79" t="s">
        <v>824</v>
      </c>
      <c r="B21" s="80" t="s">
        <v>825</v>
      </c>
      <c r="C21" s="81">
        <v>18897.75</v>
      </c>
      <c r="D21" s="82">
        <v>0.9</v>
      </c>
      <c r="E21" s="83">
        <v>0.91</v>
      </c>
      <c r="F21" s="86">
        <v>1</v>
      </c>
      <c r="G21" s="85">
        <f t="shared" si="0"/>
        <v>15477.257250000002</v>
      </c>
    </row>
    <row r="22" spans="1:7" ht="30.75" thickBot="1" x14ac:dyDescent="0.3">
      <c r="A22" s="79" t="s">
        <v>1692</v>
      </c>
      <c r="B22" s="80" t="s">
        <v>1693</v>
      </c>
      <c r="C22" s="81">
        <v>18897.75</v>
      </c>
      <c r="D22" s="82">
        <v>0.9</v>
      </c>
      <c r="E22" s="83">
        <v>2.41</v>
      </c>
      <c r="F22" s="86">
        <v>1</v>
      </c>
      <c r="G22" s="85">
        <f t="shared" si="0"/>
        <v>40989.219750000011</v>
      </c>
    </row>
    <row r="23" spans="1:7" ht="75.75" thickBot="1" x14ac:dyDescent="0.3">
      <c r="A23" s="79" t="s">
        <v>1694</v>
      </c>
      <c r="B23" s="80" t="s">
        <v>905</v>
      </c>
      <c r="C23" s="81">
        <v>18897.75</v>
      </c>
      <c r="D23" s="82">
        <v>0.9</v>
      </c>
      <c r="E23" s="83">
        <v>3.73</v>
      </c>
      <c r="F23" s="86">
        <v>1</v>
      </c>
      <c r="G23" s="85">
        <f t="shared" si="0"/>
        <v>63439.746750000006</v>
      </c>
    </row>
    <row r="24" spans="1:7" ht="45.75" thickBot="1" x14ac:dyDescent="0.3">
      <c r="A24" s="79" t="s">
        <v>1695</v>
      </c>
      <c r="B24" s="80" t="s">
        <v>907</v>
      </c>
      <c r="C24" s="81">
        <v>18897.75</v>
      </c>
      <c r="D24" s="82">
        <v>0.9</v>
      </c>
      <c r="E24" s="83">
        <v>0.35</v>
      </c>
      <c r="F24" s="86">
        <v>1</v>
      </c>
      <c r="G24" s="85">
        <f t="shared" si="0"/>
        <v>5952.7912500000002</v>
      </c>
    </row>
    <row r="25" spans="1:7" ht="60.75" thickBot="1" x14ac:dyDescent="0.3">
      <c r="A25" s="79" t="s">
        <v>1696</v>
      </c>
      <c r="B25" s="80" t="s">
        <v>674</v>
      </c>
      <c r="C25" s="81">
        <v>18897.75</v>
      </c>
      <c r="D25" s="82">
        <v>0.9</v>
      </c>
      <c r="E25" s="83">
        <v>0.97</v>
      </c>
      <c r="F25" s="86">
        <v>1</v>
      </c>
      <c r="G25" s="85">
        <f t="shared" si="0"/>
        <v>16497.735750000003</v>
      </c>
    </row>
    <row r="26" spans="1:7" ht="45.75" thickBot="1" x14ac:dyDescent="0.3">
      <c r="A26" s="79" t="s">
        <v>1697</v>
      </c>
      <c r="B26" s="80" t="s">
        <v>909</v>
      </c>
      <c r="C26" s="81">
        <v>18897.75</v>
      </c>
      <c r="D26" s="82">
        <v>0.9</v>
      </c>
      <c r="E26" s="83">
        <v>0.97</v>
      </c>
      <c r="F26" s="86">
        <v>1</v>
      </c>
      <c r="G26" s="85">
        <f t="shared" si="0"/>
        <v>16497.735750000003</v>
      </c>
    </row>
    <row r="27" spans="1:7" ht="45.75" thickBot="1" x14ac:dyDescent="0.3">
      <c r="A27" s="79" t="s">
        <v>1698</v>
      </c>
      <c r="B27" s="80" t="s">
        <v>911</v>
      </c>
      <c r="C27" s="81">
        <v>18897.75</v>
      </c>
      <c r="D27" s="82">
        <v>0.9</v>
      </c>
      <c r="E27" s="83">
        <v>1.95</v>
      </c>
      <c r="F27" s="86">
        <v>1</v>
      </c>
      <c r="G27" s="85">
        <f t="shared" si="0"/>
        <v>33165.551250000004</v>
      </c>
    </row>
    <row r="28" spans="1:7" ht="30.75" thickBot="1" x14ac:dyDescent="0.3">
      <c r="A28" s="79" t="s">
        <v>1699</v>
      </c>
      <c r="B28" s="80" t="s">
        <v>1700</v>
      </c>
      <c r="C28" s="81">
        <v>18897.75</v>
      </c>
      <c r="D28" s="82">
        <v>0.9</v>
      </c>
      <c r="E28" s="83">
        <v>0.98</v>
      </c>
      <c r="F28" s="86">
        <v>1</v>
      </c>
      <c r="G28" s="85">
        <f t="shared" si="0"/>
        <v>16667.815500000001</v>
      </c>
    </row>
    <row r="29" spans="1:7" ht="120.75" thickBot="1" x14ac:dyDescent="0.3">
      <c r="A29" s="79" t="s">
        <v>1701</v>
      </c>
      <c r="B29" s="80" t="s">
        <v>915</v>
      </c>
      <c r="C29" s="81">
        <v>18897.75</v>
      </c>
      <c r="D29" s="82">
        <v>0.9</v>
      </c>
      <c r="E29" s="83">
        <v>7.95</v>
      </c>
      <c r="F29" s="86">
        <v>1</v>
      </c>
      <c r="G29" s="85">
        <f t="shared" si="0"/>
        <v>135213.40125000002</v>
      </c>
    </row>
    <row r="30" spans="1:7" ht="45.75" thickBot="1" x14ac:dyDescent="0.3">
      <c r="A30" s="79" t="s">
        <v>1702</v>
      </c>
      <c r="B30" s="80" t="s">
        <v>917</v>
      </c>
      <c r="C30" s="81">
        <v>18897.75</v>
      </c>
      <c r="D30" s="82">
        <v>0.9</v>
      </c>
      <c r="E30" s="83">
        <v>14.23</v>
      </c>
      <c r="F30" s="86">
        <v>1</v>
      </c>
      <c r="G30" s="85">
        <f t="shared" si="0"/>
        <v>242023.48425000004</v>
      </c>
    </row>
    <row r="31" spans="1:7" ht="105.75" thickBot="1" x14ac:dyDescent="0.3">
      <c r="A31" s="79" t="s">
        <v>1703</v>
      </c>
      <c r="B31" s="80" t="s">
        <v>919</v>
      </c>
      <c r="C31" s="81">
        <v>18897.75</v>
      </c>
      <c r="D31" s="82">
        <v>0.9</v>
      </c>
      <c r="E31" s="83">
        <v>10.34</v>
      </c>
      <c r="F31" s="86">
        <v>1</v>
      </c>
      <c r="G31" s="85">
        <f t="shared" si="0"/>
        <v>175862.46150000003</v>
      </c>
    </row>
    <row r="32" spans="1:7" ht="30.75" thickBot="1" x14ac:dyDescent="0.3">
      <c r="A32" s="79" t="s">
        <v>1704</v>
      </c>
      <c r="B32" s="80" t="s">
        <v>1705</v>
      </c>
      <c r="C32" s="81">
        <v>18897.75</v>
      </c>
      <c r="D32" s="82">
        <v>0.9</v>
      </c>
      <c r="E32" s="83">
        <v>1.38</v>
      </c>
      <c r="F32" s="86">
        <v>1</v>
      </c>
      <c r="G32" s="85">
        <f t="shared" si="0"/>
        <v>23471.005500000003</v>
      </c>
    </row>
    <row r="33" spans="1:7" ht="45.75" thickBot="1" x14ac:dyDescent="0.3">
      <c r="A33" s="79" t="s">
        <v>1706</v>
      </c>
      <c r="B33" s="80" t="s">
        <v>1707</v>
      </c>
      <c r="C33" s="81">
        <v>18897.75</v>
      </c>
      <c r="D33" s="82">
        <v>0.9</v>
      </c>
      <c r="E33" s="83">
        <v>2.09</v>
      </c>
      <c r="F33" s="86">
        <v>1</v>
      </c>
      <c r="G33" s="85">
        <f t="shared" si="0"/>
        <v>35546.667750000001</v>
      </c>
    </row>
    <row r="34" spans="1:7" ht="30.75" thickBot="1" x14ac:dyDescent="0.3">
      <c r="A34" s="79" t="s">
        <v>1708</v>
      </c>
      <c r="B34" s="80" t="s">
        <v>1709</v>
      </c>
      <c r="C34" s="81">
        <v>18897.75</v>
      </c>
      <c r="D34" s="82">
        <v>0.9</v>
      </c>
      <c r="E34" s="83">
        <v>1.6</v>
      </c>
      <c r="F34" s="86">
        <v>1</v>
      </c>
      <c r="G34" s="85">
        <f t="shared" si="0"/>
        <v>27212.760000000006</v>
      </c>
    </row>
    <row r="35" spans="1:7" ht="15.75" thickBot="1" x14ac:dyDescent="0.3">
      <c r="A35" s="79" t="s">
        <v>1710</v>
      </c>
      <c r="B35" s="80" t="s">
        <v>957</v>
      </c>
      <c r="C35" s="81">
        <v>18897.75</v>
      </c>
      <c r="D35" s="82">
        <v>0.9</v>
      </c>
      <c r="E35" s="83">
        <v>1.49</v>
      </c>
      <c r="F35" s="86">
        <v>1</v>
      </c>
      <c r="G35" s="85">
        <f t="shared" si="0"/>
        <v>25341.882750000004</v>
      </c>
    </row>
    <row r="36" spans="1:7" ht="45.75" thickBot="1" x14ac:dyDescent="0.3">
      <c r="A36" s="79" t="s">
        <v>1711</v>
      </c>
      <c r="B36" s="80" t="s">
        <v>1712</v>
      </c>
      <c r="C36" s="81">
        <v>18897.75</v>
      </c>
      <c r="D36" s="82">
        <v>0.9</v>
      </c>
      <c r="E36" s="83">
        <v>1.36</v>
      </c>
      <c r="F36" s="86">
        <v>1</v>
      </c>
      <c r="G36" s="85">
        <f t="shared" si="0"/>
        <v>23130.846000000005</v>
      </c>
    </row>
    <row r="37" spans="1:7" ht="30.75" thickBot="1" x14ac:dyDescent="0.3">
      <c r="A37" s="79" t="s">
        <v>1713</v>
      </c>
      <c r="B37" s="80" t="s">
        <v>1714</v>
      </c>
      <c r="C37" s="81">
        <v>18897.75</v>
      </c>
      <c r="D37" s="82">
        <v>0.9</v>
      </c>
      <c r="E37" s="83">
        <v>0.97</v>
      </c>
      <c r="F37" s="86">
        <v>1</v>
      </c>
      <c r="G37" s="85">
        <f t="shared" si="0"/>
        <v>16497.735750000003</v>
      </c>
    </row>
    <row r="38" spans="1:7" ht="45.75" thickBot="1" x14ac:dyDescent="0.3">
      <c r="A38" s="79" t="s">
        <v>1715</v>
      </c>
      <c r="B38" s="80" t="s">
        <v>1716</v>
      </c>
      <c r="C38" s="81">
        <v>18897.75</v>
      </c>
      <c r="D38" s="82">
        <v>0.9</v>
      </c>
      <c r="E38" s="83">
        <v>1.1599999999999999</v>
      </c>
      <c r="F38" s="86">
        <v>1</v>
      </c>
      <c r="G38" s="85">
        <f t="shared" si="0"/>
        <v>19729.251</v>
      </c>
    </row>
    <row r="39" spans="1:7" ht="45.75" thickBot="1" x14ac:dyDescent="0.3">
      <c r="A39" s="79" t="s">
        <v>1717</v>
      </c>
      <c r="B39" s="80" t="s">
        <v>1718</v>
      </c>
      <c r="C39" s="81">
        <v>18897.75</v>
      </c>
      <c r="D39" s="82">
        <v>0.9</v>
      </c>
      <c r="E39" s="83">
        <v>0.97</v>
      </c>
      <c r="F39" s="86">
        <v>1</v>
      </c>
      <c r="G39" s="85">
        <f t="shared" si="0"/>
        <v>16497.735750000003</v>
      </c>
    </row>
    <row r="40" spans="1:7" ht="60.75" thickBot="1" x14ac:dyDescent="0.3">
      <c r="A40" s="79" t="s">
        <v>1719</v>
      </c>
      <c r="B40" s="80" t="s">
        <v>1720</v>
      </c>
      <c r="C40" s="81">
        <v>18897.75</v>
      </c>
      <c r="D40" s="82">
        <v>0.9</v>
      </c>
      <c r="E40" s="83">
        <v>0.52</v>
      </c>
      <c r="F40" s="86">
        <v>1</v>
      </c>
      <c r="G40" s="85">
        <f t="shared" si="0"/>
        <v>8844.1470000000008</v>
      </c>
    </row>
    <row r="41" spans="1:7" ht="60.75" thickBot="1" x14ac:dyDescent="0.3">
      <c r="A41" s="79" t="s">
        <v>1721</v>
      </c>
      <c r="B41" s="80" t="s">
        <v>975</v>
      </c>
      <c r="C41" s="81">
        <v>18897.75</v>
      </c>
      <c r="D41" s="82">
        <v>0.9</v>
      </c>
      <c r="E41" s="83">
        <v>0.65</v>
      </c>
      <c r="F41" s="86">
        <v>1</v>
      </c>
      <c r="G41" s="85">
        <f t="shared" si="0"/>
        <v>11055.183750000002</v>
      </c>
    </row>
    <row r="42" spans="1:7" ht="60.75" thickBot="1" x14ac:dyDescent="0.3">
      <c r="A42" s="79" t="s">
        <v>1722</v>
      </c>
      <c r="B42" s="80" t="s">
        <v>1723</v>
      </c>
      <c r="C42" s="81">
        <v>18897.75</v>
      </c>
      <c r="D42" s="82">
        <v>0.9</v>
      </c>
      <c r="E42" s="83">
        <v>1.06</v>
      </c>
      <c r="F42" s="86">
        <v>1</v>
      </c>
      <c r="G42" s="85">
        <f t="shared" si="0"/>
        <v>18028.453500000003</v>
      </c>
    </row>
    <row r="43" spans="1:7" ht="60.75" thickBot="1" x14ac:dyDescent="0.3">
      <c r="A43" s="79" t="s">
        <v>1724</v>
      </c>
      <c r="B43" s="80" t="s">
        <v>1725</v>
      </c>
      <c r="C43" s="81">
        <v>18897.75</v>
      </c>
      <c r="D43" s="82">
        <v>0.9</v>
      </c>
      <c r="E43" s="83">
        <v>8.9700000000000006</v>
      </c>
      <c r="F43" s="86">
        <v>1</v>
      </c>
      <c r="G43" s="85">
        <f t="shared" si="0"/>
        <v>152561.53575000004</v>
      </c>
    </row>
    <row r="44" spans="1:7" ht="45.75" thickBot="1" x14ac:dyDescent="0.3">
      <c r="A44" s="79" t="s">
        <v>1726</v>
      </c>
      <c r="B44" s="80" t="s">
        <v>1727</v>
      </c>
      <c r="C44" s="81">
        <v>18897.75</v>
      </c>
      <c r="D44" s="82">
        <v>0.9</v>
      </c>
      <c r="E44" s="83">
        <v>2.79</v>
      </c>
      <c r="F44" s="84">
        <v>1.4</v>
      </c>
      <c r="G44" s="85">
        <f t="shared" si="0"/>
        <v>66433.150349999996</v>
      </c>
    </row>
    <row r="45" spans="1:7" ht="45.75" thickBot="1" x14ac:dyDescent="0.3">
      <c r="A45" s="79" t="s">
        <v>1728</v>
      </c>
      <c r="B45" s="80" t="s">
        <v>1729</v>
      </c>
      <c r="C45" s="81">
        <v>18897.75</v>
      </c>
      <c r="D45" s="82">
        <v>0.9</v>
      </c>
      <c r="E45" s="83">
        <v>3.23</v>
      </c>
      <c r="F45" s="84">
        <v>1.4</v>
      </c>
      <c r="G45" s="85">
        <f t="shared" si="0"/>
        <v>76910.062950000007</v>
      </c>
    </row>
    <row r="46" spans="1:7" ht="45.75" thickBot="1" x14ac:dyDescent="0.3">
      <c r="A46" s="79" t="s">
        <v>1730</v>
      </c>
      <c r="B46" s="80" t="s">
        <v>1731</v>
      </c>
      <c r="C46" s="81">
        <v>18897.75</v>
      </c>
      <c r="D46" s="82">
        <v>0.9</v>
      </c>
      <c r="E46" s="83">
        <v>5.14</v>
      </c>
      <c r="F46" s="84">
        <v>1.4</v>
      </c>
      <c r="G46" s="85">
        <f t="shared" si="0"/>
        <v>122389.3881</v>
      </c>
    </row>
    <row r="47" spans="1:7" ht="45.75" thickBot="1" x14ac:dyDescent="0.3">
      <c r="A47" s="79" t="s">
        <v>1732</v>
      </c>
      <c r="B47" s="80" t="s">
        <v>1733</v>
      </c>
      <c r="C47" s="81">
        <v>18897.75</v>
      </c>
      <c r="D47" s="82">
        <v>0.9</v>
      </c>
      <c r="E47" s="83">
        <v>4.05</v>
      </c>
      <c r="F47" s="84">
        <v>1.4</v>
      </c>
      <c r="G47" s="85">
        <f t="shared" si="0"/>
        <v>96435.218249999991</v>
      </c>
    </row>
    <row r="48" spans="1:7" ht="45.75" thickBot="1" x14ac:dyDescent="0.3">
      <c r="A48" s="79" t="s">
        <v>1734</v>
      </c>
      <c r="B48" s="80" t="s">
        <v>1735</v>
      </c>
      <c r="C48" s="81">
        <v>18897.75</v>
      </c>
      <c r="D48" s="82">
        <v>0.9</v>
      </c>
      <c r="E48" s="83">
        <v>5.0199999999999996</v>
      </c>
      <c r="F48" s="84">
        <v>1.4</v>
      </c>
      <c r="G48" s="85">
        <f t="shared" si="0"/>
        <v>119532.04830000001</v>
      </c>
    </row>
    <row r="49" spans="1:7" ht="45.75" thickBot="1" x14ac:dyDescent="0.3">
      <c r="A49" s="79" t="s">
        <v>1736</v>
      </c>
      <c r="B49" s="80" t="s">
        <v>1737</v>
      </c>
      <c r="C49" s="81">
        <v>18897.75</v>
      </c>
      <c r="D49" s="82">
        <v>0.9</v>
      </c>
      <c r="E49" s="83">
        <v>6.66</v>
      </c>
      <c r="F49" s="84">
        <v>1.4</v>
      </c>
      <c r="G49" s="85">
        <f t="shared" si="0"/>
        <v>158582.35890000002</v>
      </c>
    </row>
    <row r="50" spans="1:7" ht="45.75" thickBot="1" x14ac:dyDescent="0.3">
      <c r="A50" s="79" t="s">
        <v>1738</v>
      </c>
      <c r="B50" s="80" t="s">
        <v>1739</v>
      </c>
      <c r="C50" s="81">
        <v>18897.75</v>
      </c>
      <c r="D50" s="82">
        <v>0.9</v>
      </c>
      <c r="E50" s="83">
        <v>8.75</v>
      </c>
      <c r="F50" s="84">
        <v>1.4</v>
      </c>
      <c r="G50" s="85">
        <f t="shared" si="0"/>
        <v>208347.69375000003</v>
      </c>
    </row>
    <row r="51" spans="1:7" ht="45.75" thickBot="1" x14ac:dyDescent="0.3">
      <c r="A51" s="79" t="s">
        <v>827</v>
      </c>
      <c r="B51" s="80" t="s">
        <v>828</v>
      </c>
      <c r="C51" s="81">
        <v>18897.75</v>
      </c>
      <c r="D51" s="82">
        <v>0.9</v>
      </c>
      <c r="E51" s="83">
        <v>0.8</v>
      </c>
      <c r="F51" s="84">
        <v>0.8</v>
      </c>
      <c r="G51" s="85">
        <f t="shared" si="0"/>
        <v>10885.104000000003</v>
      </c>
    </row>
    <row r="52" spans="1:7" ht="60.75" thickBot="1" x14ac:dyDescent="0.3">
      <c r="A52" s="79" t="s">
        <v>1740</v>
      </c>
      <c r="B52" s="80" t="s">
        <v>1741</v>
      </c>
      <c r="C52" s="81">
        <v>18897.75</v>
      </c>
      <c r="D52" s="82">
        <v>0.9</v>
      </c>
      <c r="E52" s="83">
        <v>3.39</v>
      </c>
      <c r="F52" s="86">
        <v>1</v>
      </c>
      <c r="G52" s="85">
        <f t="shared" si="0"/>
        <v>57657.035250000008</v>
      </c>
    </row>
    <row r="53" spans="1:7" ht="45.75" thickBot="1" x14ac:dyDescent="0.3">
      <c r="A53" s="79" t="s">
        <v>1742</v>
      </c>
      <c r="B53" s="80" t="s">
        <v>696</v>
      </c>
      <c r="C53" s="81">
        <v>18897.75</v>
      </c>
      <c r="D53" s="82">
        <v>0.9</v>
      </c>
      <c r="E53" s="83">
        <v>1.53</v>
      </c>
      <c r="F53" s="86">
        <v>1</v>
      </c>
      <c r="G53" s="85">
        <f t="shared" si="0"/>
        <v>26022.201750000004</v>
      </c>
    </row>
    <row r="54" spans="1:7" ht="45.75" thickBot="1" x14ac:dyDescent="0.3">
      <c r="A54" s="79" t="s">
        <v>1743</v>
      </c>
      <c r="B54" s="80" t="s">
        <v>1007</v>
      </c>
      <c r="C54" s="81">
        <v>18897.75</v>
      </c>
      <c r="D54" s="82">
        <v>0.9</v>
      </c>
      <c r="E54" s="83">
        <v>3.17</v>
      </c>
      <c r="F54" s="86">
        <v>1</v>
      </c>
      <c r="G54" s="85">
        <f t="shared" si="0"/>
        <v>53915.280750000005</v>
      </c>
    </row>
    <row r="55" spans="1:7" ht="60.75" thickBot="1" x14ac:dyDescent="0.3">
      <c r="A55" s="79" t="s">
        <v>830</v>
      </c>
      <c r="B55" s="80" t="s">
        <v>831</v>
      </c>
      <c r="C55" s="81">
        <v>18897.75</v>
      </c>
      <c r="D55" s="82">
        <v>0.9</v>
      </c>
      <c r="E55" s="83">
        <v>0.98</v>
      </c>
      <c r="F55" s="84">
        <v>0.9</v>
      </c>
      <c r="G55" s="85">
        <f t="shared" si="0"/>
        <v>15001.033950000001</v>
      </c>
    </row>
    <row r="56" spans="1:7" ht="75.75" thickBot="1" x14ac:dyDescent="0.3">
      <c r="A56" s="79" t="s">
        <v>1744</v>
      </c>
      <c r="B56" s="80" t="s">
        <v>1017</v>
      </c>
      <c r="C56" s="81">
        <v>18897.75</v>
      </c>
      <c r="D56" s="82">
        <v>0.9</v>
      </c>
      <c r="E56" s="83">
        <v>1.52</v>
      </c>
      <c r="F56" s="86">
        <v>1</v>
      </c>
      <c r="G56" s="85">
        <f t="shared" si="0"/>
        <v>25852.122000000003</v>
      </c>
    </row>
    <row r="57" spans="1:7" ht="75.75" thickBot="1" x14ac:dyDescent="0.3">
      <c r="A57" s="79" t="s">
        <v>1745</v>
      </c>
      <c r="B57" s="80" t="s">
        <v>1019</v>
      </c>
      <c r="C57" s="81">
        <v>18897.75</v>
      </c>
      <c r="D57" s="82">
        <v>0.9</v>
      </c>
      <c r="E57" s="83">
        <v>2.57</v>
      </c>
      <c r="F57" s="86">
        <v>1</v>
      </c>
      <c r="G57" s="85">
        <f t="shared" si="0"/>
        <v>43710.495750000002</v>
      </c>
    </row>
    <row r="58" spans="1:7" ht="90.75" thickBot="1" x14ac:dyDescent="0.3">
      <c r="A58" s="79" t="s">
        <v>833</v>
      </c>
      <c r="B58" s="80" t="s">
        <v>834</v>
      </c>
      <c r="C58" s="81">
        <v>18897.75</v>
      </c>
      <c r="D58" s="82">
        <v>0.9</v>
      </c>
      <c r="E58" s="83">
        <v>0.94</v>
      </c>
      <c r="F58" s="86">
        <v>1</v>
      </c>
      <c r="G58" s="85">
        <f t="shared" si="0"/>
        <v>15987.496500000001</v>
      </c>
    </row>
    <row r="59" spans="1:7" ht="45.75" thickBot="1" x14ac:dyDescent="0.3">
      <c r="A59" s="79" t="s">
        <v>1746</v>
      </c>
      <c r="B59" s="80" t="s">
        <v>1747</v>
      </c>
      <c r="C59" s="81">
        <v>18897.75</v>
      </c>
      <c r="D59" s="82">
        <v>0.9</v>
      </c>
      <c r="E59" s="83">
        <v>2.57</v>
      </c>
      <c r="F59" s="86">
        <v>1</v>
      </c>
      <c r="G59" s="85">
        <f t="shared" si="0"/>
        <v>43710.495750000002</v>
      </c>
    </row>
    <row r="60" spans="1:7" ht="60.75" thickBot="1" x14ac:dyDescent="0.3">
      <c r="A60" s="79" t="s">
        <v>1748</v>
      </c>
      <c r="B60" s="80" t="s">
        <v>1749</v>
      </c>
      <c r="C60" s="81">
        <v>18897.75</v>
      </c>
      <c r="D60" s="82">
        <v>0.9</v>
      </c>
      <c r="E60" s="83">
        <v>1.6</v>
      </c>
      <c r="F60" s="86">
        <v>1</v>
      </c>
      <c r="G60" s="85">
        <f t="shared" si="0"/>
        <v>27212.760000000006</v>
      </c>
    </row>
    <row r="61" spans="1:7" ht="45.75" thickBot="1" x14ac:dyDescent="0.3">
      <c r="A61" s="79" t="s">
        <v>1750</v>
      </c>
      <c r="B61" s="80" t="s">
        <v>1751</v>
      </c>
      <c r="C61" s="81">
        <v>18897.75</v>
      </c>
      <c r="D61" s="82">
        <v>0.9</v>
      </c>
      <c r="E61" s="83">
        <v>3.25</v>
      </c>
      <c r="F61" s="84">
        <v>0.8</v>
      </c>
      <c r="G61" s="85">
        <f t="shared" si="0"/>
        <v>44220.735000000008</v>
      </c>
    </row>
    <row r="62" spans="1:7" ht="60.75" thickBot="1" x14ac:dyDescent="0.3">
      <c r="A62" s="79" t="s">
        <v>1752</v>
      </c>
      <c r="B62" s="80" t="s">
        <v>1753</v>
      </c>
      <c r="C62" s="81">
        <v>18897.75</v>
      </c>
      <c r="D62" s="82">
        <v>0.9</v>
      </c>
      <c r="E62" s="83">
        <v>3.18</v>
      </c>
      <c r="F62" s="86">
        <v>1</v>
      </c>
      <c r="G62" s="85">
        <f t="shared" si="0"/>
        <v>54085.36050000001</v>
      </c>
    </row>
    <row r="63" spans="1:7" ht="15.75" thickBot="1" x14ac:dyDescent="0.3">
      <c r="A63" s="79" t="s">
        <v>1754</v>
      </c>
      <c r="B63" s="80" t="s">
        <v>1755</v>
      </c>
      <c r="C63" s="81">
        <v>18897.75</v>
      </c>
      <c r="D63" s="82">
        <v>0.9</v>
      </c>
      <c r="E63" s="83">
        <v>0.8</v>
      </c>
      <c r="F63" s="86">
        <v>1</v>
      </c>
      <c r="G63" s="85">
        <f t="shared" si="0"/>
        <v>13606.380000000003</v>
      </c>
    </row>
    <row r="64" spans="1:7" ht="60.75" thickBot="1" x14ac:dyDescent="0.3">
      <c r="A64" s="79" t="s">
        <v>1756</v>
      </c>
      <c r="B64" s="80" t="s">
        <v>1091</v>
      </c>
      <c r="C64" s="81">
        <v>18897.75</v>
      </c>
      <c r="D64" s="82">
        <v>0.9</v>
      </c>
      <c r="E64" s="83">
        <v>2.35</v>
      </c>
      <c r="F64" s="86">
        <v>1</v>
      </c>
      <c r="G64" s="85">
        <f t="shared" si="0"/>
        <v>39968.741250000006</v>
      </c>
    </row>
    <row r="65" spans="1:7" ht="60.75" thickBot="1" x14ac:dyDescent="0.3">
      <c r="A65" s="79" t="s">
        <v>1757</v>
      </c>
      <c r="B65" s="80" t="s">
        <v>1093</v>
      </c>
      <c r="C65" s="81">
        <v>18897.75</v>
      </c>
      <c r="D65" s="82">
        <v>0.9</v>
      </c>
      <c r="E65" s="83">
        <v>2.48</v>
      </c>
      <c r="F65" s="86">
        <v>1</v>
      </c>
      <c r="G65" s="85">
        <f t="shared" si="0"/>
        <v>42179.778000000006</v>
      </c>
    </row>
    <row r="66" spans="1:7" ht="90.75" thickBot="1" x14ac:dyDescent="0.3">
      <c r="A66" s="79" t="s">
        <v>1758</v>
      </c>
      <c r="B66" s="80" t="s">
        <v>1133</v>
      </c>
      <c r="C66" s="81">
        <v>18897.75</v>
      </c>
      <c r="D66" s="82">
        <v>0.9</v>
      </c>
      <c r="E66" s="83">
        <v>2.17</v>
      </c>
      <c r="F66" s="86">
        <v>1</v>
      </c>
      <c r="G66" s="85">
        <f t="shared" si="0"/>
        <v>36907.305750000007</v>
      </c>
    </row>
    <row r="67" spans="1:7" ht="180.75" thickBot="1" x14ac:dyDescent="0.3">
      <c r="A67" s="79" t="s">
        <v>1759</v>
      </c>
      <c r="B67" s="80" t="s">
        <v>1760</v>
      </c>
      <c r="C67" s="81">
        <v>18897.75</v>
      </c>
      <c r="D67" s="82">
        <v>0.9</v>
      </c>
      <c r="E67" s="83">
        <v>1.91</v>
      </c>
      <c r="F67" s="86">
        <v>1</v>
      </c>
      <c r="G67" s="85">
        <f t="shared" si="0"/>
        <v>32485.232250000005</v>
      </c>
    </row>
    <row r="68" spans="1:7" ht="135.75" thickBot="1" x14ac:dyDescent="0.3">
      <c r="A68" s="79" t="s">
        <v>1761</v>
      </c>
      <c r="B68" s="80" t="s">
        <v>1762</v>
      </c>
      <c r="C68" s="81">
        <v>18897.75</v>
      </c>
      <c r="D68" s="82">
        <v>0.9</v>
      </c>
      <c r="E68" s="83">
        <v>2.44</v>
      </c>
      <c r="F68" s="86">
        <v>1</v>
      </c>
      <c r="G68" s="85">
        <f t="shared" ref="G68:G131" si="1">C68*D68*E68*F68</f>
        <v>41499.459000000003</v>
      </c>
    </row>
    <row r="69" spans="1:7" ht="30.75" thickBot="1" x14ac:dyDescent="0.3">
      <c r="A69" s="79" t="s">
        <v>1763</v>
      </c>
      <c r="B69" s="80" t="s">
        <v>1135</v>
      </c>
      <c r="C69" s="81">
        <v>18897.75</v>
      </c>
      <c r="D69" s="82">
        <v>0.9</v>
      </c>
      <c r="E69" s="83">
        <v>0.74</v>
      </c>
      <c r="F69" s="86">
        <v>1</v>
      </c>
      <c r="G69" s="85">
        <f t="shared" si="1"/>
        <v>12585.901500000002</v>
      </c>
    </row>
    <row r="70" spans="1:7" ht="30.75" thickBot="1" x14ac:dyDescent="0.3">
      <c r="A70" s="79" t="s">
        <v>1764</v>
      </c>
      <c r="B70" s="80" t="s">
        <v>1137</v>
      </c>
      <c r="C70" s="81">
        <v>18897.75</v>
      </c>
      <c r="D70" s="82">
        <v>0.9</v>
      </c>
      <c r="E70" s="83">
        <v>1.44</v>
      </c>
      <c r="F70" s="86">
        <v>1</v>
      </c>
      <c r="G70" s="85">
        <f t="shared" si="1"/>
        <v>24491.484000000004</v>
      </c>
    </row>
    <row r="71" spans="1:7" ht="30.75" thickBot="1" x14ac:dyDescent="0.3">
      <c r="A71" s="79" t="s">
        <v>1765</v>
      </c>
      <c r="B71" s="80" t="s">
        <v>1139</v>
      </c>
      <c r="C71" s="81">
        <v>18897.75</v>
      </c>
      <c r="D71" s="82">
        <v>0.9</v>
      </c>
      <c r="E71" s="83">
        <v>2.2200000000000002</v>
      </c>
      <c r="F71" s="86">
        <v>1</v>
      </c>
      <c r="G71" s="85">
        <f t="shared" si="1"/>
        <v>37757.704500000007</v>
      </c>
    </row>
    <row r="72" spans="1:7" ht="30.75" thickBot="1" x14ac:dyDescent="0.3">
      <c r="A72" s="79" t="s">
        <v>1766</v>
      </c>
      <c r="B72" s="80" t="s">
        <v>1141</v>
      </c>
      <c r="C72" s="81">
        <v>18897.75</v>
      </c>
      <c r="D72" s="82">
        <v>0.9</v>
      </c>
      <c r="E72" s="83">
        <v>2.93</v>
      </c>
      <c r="F72" s="86">
        <v>1</v>
      </c>
      <c r="G72" s="85">
        <f t="shared" si="1"/>
        <v>49833.366750000008</v>
      </c>
    </row>
    <row r="73" spans="1:7" ht="30.75" thickBot="1" x14ac:dyDescent="0.3">
      <c r="A73" s="79" t="s">
        <v>1767</v>
      </c>
      <c r="B73" s="80" t="s">
        <v>1143</v>
      </c>
      <c r="C73" s="81">
        <v>18897.75</v>
      </c>
      <c r="D73" s="82">
        <v>0.9</v>
      </c>
      <c r="E73" s="83">
        <v>3.14</v>
      </c>
      <c r="F73" s="86">
        <v>1</v>
      </c>
      <c r="G73" s="85">
        <f t="shared" si="1"/>
        <v>53405.041500000007</v>
      </c>
    </row>
    <row r="74" spans="1:7" ht="30.75" thickBot="1" x14ac:dyDescent="0.3">
      <c r="A74" s="79" t="s">
        <v>1768</v>
      </c>
      <c r="B74" s="80" t="s">
        <v>1145</v>
      </c>
      <c r="C74" s="81">
        <v>18897.75</v>
      </c>
      <c r="D74" s="82">
        <v>0.9</v>
      </c>
      <c r="E74" s="83">
        <v>3.8</v>
      </c>
      <c r="F74" s="86">
        <v>1</v>
      </c>
      <c r="G74" s="85">
        <f t="shared" si="1"/>
        <v>64630.305000000008</v>
      </c>
    </row>
    <row r="75" spans="1:7" ht="30.75" thickBot="1" x14ac:dyDescent="0.3">
      <c r="A75" s="79" t="s">
        <v>1769</v>
      </c>
      <c r="B75" s="80" t="s">
        <v>1147</v>
      </c>
      <c r="C75" s="81">
        <v>18897.75</v>
      </c>
      <c r="D75" s="82">
        <v>0.9</v>
      </c>
      <c r="E75" s="83">
        <v>4.7</v>
      </c>
      <c r="F75" s="86">
        <v>1</v>
      </c>
      <c r="G75" s="85">
        <f t="shared" si="1"/>
        <v>79937.482500000013</v>
      </c>
    </row>
    <row r="76" spans="1:7" ht="30.75" thickBot="1" x14ac:dyDescent="0.3">
      <c r="A76" s="79" t="s">
        <v>1770</v>
      </c>
      <c r="B76" s="80" t="s">
        <v>1149</v>
      </c>
      <c r="C76" s="81">
        <v>18897.75</v>
      </c>
      <c r="D76" s="82">
        <v>0.9</v>
      </c>
      <c r="E76" s="83">
        <v>22.62</v>
      </c>
      <c r="F76" s="86">
        <v>1</v>
      </c>
      <c r="G76" s="85">
        <f t="shared" si="1"/>
        <v>384720.39450000005</v>
      </c>
    </row>
    <row r="77" spans="1:7" ht="60.75" thickBot="1" x14ac:dyDescent="0.3">
      <c r="A77" s="79" t="s">
        <v>1771</v>
      </c>
      <c r="B77" s="80" t="s">
        <v>1772</v>
      </c>
      <c r="C77" s="81">
        <v>18897.75</v>
      </c>
      <c r="D77" s="82">
        <v>0.9</v>
      </c>
      <c r="E77" s="83">
        <v>4.09</v>
      </c>
      <c r="F77" s="86">
        <v>1</v>
      </c>
      <c r="G77" s="85">
        <f t="shared" si="1"/>
        <v>69562.617750000005</v>
      </c>
    </row>
    <row r="78" spans="1:7" ht="60.75" thickBot="1" x14ac:dyDescent="0.3">
      <c r="A78" s="79" t="s">
        <v>1773</v>
      </c>
      <c r="B78" s="80" t="s">
        <v>1153</v>
      </c>
      <c r="C78" s="81">
        <v>18897.75</v>
      </c>
      <c r="D78" s="82">
        <v>0.9</v>
      </c>
      <c r="E78" s="83">
        <v>4.96</v>
      </c>
      <c r="F78" s="86">
        <v>1</v>
      </c>
      <c r="G78" s="85">
        <f t="shared" si="1"/>
        <v>84359.556000000011</v>
      </c>
    </row>
    <row r="79" spans="1:7" ht="60.75" thickBot="1" x14ac:dyDescent="0.3">
      <c r="A79" s="79" t="s">
        <v>1774</v>
      </c>
      <c r="B79" s="80" t="s">
        <v>1155</v>
      </c>
      <c r="C79" s="81">
        <v>18897.75</v>
      </c>
      <c r="D79" s="82">
        <v>0.9</v>
      </c>
      <c r="E79" s="83">
        <v>13.27</v>
      </c>
      <c r="F79" s="86">
        <v>1</v>
      </c>
      <c r="G79" s="85">
        <f t="shared" si="1"/>
        <v>225695.82825000002</v>
      </c>
    </row>
    <row r="80" spans="1:7" ht="60.75" thickBot="1" x14ac:dyDescent="0.3">
      <c r="A80" s="79" t="s">
        <v>1775</v>
      </c>
      <c r="B80" s="80" t="s">
        <v>1157</v>
      </c>
      <c r="C80" s="81">
        <v>18897.75</v>
      </c>
      <c r="D80" s="82">
        <v>0.9</v>
      </c>
      <c r="E80" s="83">
        <v>25.33</v>
      </c>
      <c r="F80" s="86">
        <v>1</v>
      </c>
      <c r="G80" s="85">
        <f t="shared" si="1"/>
        <v>430812.00675</v>
      </c>
    </row>
    <row r="81" spans="1:7" ht="75.75" thickBot="1" x14ac:dyDescent="0.3">
      <c r="A81" s="79" t="s">
        <v>1776</v>
      </c>
      <c r="B81" s="80" t="s">
        <v>1163</v>
      </c>
      <c r="C81" s="81">
        <v>18897.75</v>
      </c>
      <c r="D81" s="82">
        <v>0.9</v>
      </c>
      <c r="E81" s="83">
        <v>0.16</v>
      </c>
      <c r="F81" s="86">
        <v>1</v>
      </c>
      <c r="G81" s="85">
        <f t="shared" si="1"/>
        <v>2721.2760000000003</v>
      </c>
    </row>
    <row r="82" spans="1:7" ht="75.75" thickBot="1" x14ac:dyDescent="0.3">
      <c r="A82" s="79" t="s">
        <v>1777</v>
      </c>
      <c r="B82" s="80" t="s">
        <v>1165</v>
      </c>
      <c r="C82" s="81">
        <v>18897.75</v>
      </c>
      <c r="D82" s="82">
        <v>0.9</v>
      </c>
      <c r="E82" s="83">
        <v>0.67</v>
      </c>
      <c r="F82" s="86">
        <v>1</v>
      </c>
      <c r="G82" s="85">
        <f t="shared" si="1"/>
        <v>11395.343250000002</v>
      </c>
    </row>
    <row r="83" spans="1:7" ht="75.75" thickBot="1" x14ac:dyDescent="0.3">
      <c r="A83" s="79" t="s">
        <v>1778</v>
      </c>
      <c r="B83" s="80" t="s">
        <v>1167</v>
      </c>
      <c r="C83" s="81">
        <v>18897.75</v>
      </c>
      <c r="D83" s="82">
        <v>0.9</v>
      </c>
      <c r="E83" s="83">
        <v>1.8</v>
      </c>
      <c r="F83" s="86">
        <v>1</v>
      </c>
      <c r="G83" s="85">
        <f t="shared" si="1"/>
        <v>30614.355000000003</v>
      </c>
    </row>
    <row r="84" spans="1:7" ht="75.75" thickBot="1" x14ac:dyDescent="0.3">
      <c r="A84" s="79" t="s">
        <v>1779</v>
      </c>
      <c r="B84" s="80" t="s">
        <v>1169</v>
      </c>
      <c r="C84" s="81">
        <v>18897.75</v>
      </c>
      <c r="D84" s="82">
        <v>0.9</v>
      </c>
      <c r="E84" s="83">
        <v>2.94</v>
      </c>
      <c r="F84" s="86">
        <v>1</v>
      </c>
      <c r="G84" s="85">
        <f t="shared" si="1"/>
        <v>50003.446500000005</v>
      </c>
    </row>
    <row r="85" spans="1:7" ht="75.75" thickBot="1" x14ac:dyDescent="0.3">
      <c r="A85" s="79" t="s">
        <v>1780</v>
      </c>
      <c r="B85" s="80" t="s">
        <v>1171</v>
      </c>
      <c r="C85" s="81">
        <v>18897.75</v>
      </c>
      <c r="D85" s="82">
        <v>0.9</v>
      </c>
      <c r="E85" s="83">
        <v>0.28999999999999998</v>
      </c>
      <c r="F85" s="86">
        <v>1</v>
      </c>
      <c r="G85" s="85">
        <f t="shared" si="1"/>
        <v>4932.3127500000001</v>
      </c>
    </row>
    <row r="86" spans="1:7" ht="75.75" thickBot="1" x14ac:dyDescent="0.3">
      <c r="A86" s="79" t="s">
        <v>1781</v>
      </c>
      <c r="B86" s="80" t="s">
        <v>1173</v>
      </c>
      <c r="C86" s="81">
        <v>18897.75</v>
      </c>
      <c r="D86" s="82">
        <v>0.9</v>
      </c>
      <c r="E86" s="83">
        <v>1.31</v>
      </c>
      <c r="F86" s="86">
        <v>1</v>
      </c>
      <c r="G86" s="85">
        <f t="shared" si="1"/>
        <v>22280.447250000005</v>
      </c>
    </row>
    <row r="87" spans="1:7" ht="75.75" thickBot="1" x14ac:dyDescent="0.3">
      <c r="A87" s="79" t="s">
        <v>1782</v>
      </c>
      <c r="B87" s="80" t="s">
        <v>1175</v>
      </c>
      <c r="C87" s="81">
        <v>18897.75</v>
      </c>
      <c r="D87" s="82">
        <v>0.9</v>
      </c>
      <c r="E87" s="83">
        <v>3.02</v>
      </c>
      <c r="F87" s="86">
        <v>1</v>
      </c>
      <c r="G87" s="85">
        <f t="shared" si="1"/>
        <v>51364.084500000004</v>
      </c>
    </row>
    <row r="88" spans="1:7" ht="75.75" thickBot="1" x14ac:dyDescent="0.3">
      <c r="A88" s="79" t="s">
        <v>1783</v>
      </c>
      <c r="B88" s="80" t="s">
        <v>1784</v>
      </c>
      <c r="C88" s="81">
        <v>18897.75</v>
      </c>
      <c r="D88" s="82">
        <v>0.9</v>
      </c>
      <c r="E88" s="83">
        <v>5.15</v>
      </c>
      <c r="F88" s="86">
        <v>1</v>
      </c>
      <c r="G88" s="85">
        <f t="shared" si="1"/>
        <v>87591.071250000023</v>
      </c>
    </row>
    <row r="89" spans="1:7" ht="105.75" thickBot="1" x14ac:dyDescent="0.3">
      <c r="A89" s="79" t="s">
        <v>1785</v>
      </c>
      <c r="B89" s="80" t="s">
        <v>1177</v>
      </c>
      <c r="C89" s="81">
        <v>18897.75</v>
      </c>
      <c r="D89" s="82">
        <v>0.9</v>
      </c>
      <c r="E89" s="83">
        <v>5.76</v>
      </c>
      <c r="F89" s="86">
        <v>1</v>
      </c>
      <c r="G89" s="85">
        <f t="shared" si="1"/>
        <v>97965.936000000016</v>
      </c>
    </row>
    <row r="90" spans="1:7" ht="105.75" thickBot="1" x14ac:dyDescent="0.3">
      <c r="A90" s="79" t="s">
        <v>1786</v>
      </c>
      <c r="B90" s="80" t="s">
        <v>1179</v>
      </c>
      <c r="C90" s="81">
        <v>18897.75</v>
      </c>
      <c r="D90" s="82">
        <v>0.9</v>
      </c>
      <c r="E90" s="83">
        <v>6.71</v>
      </c>
      <c r="F90" s="86">
        <v>1</v>
      </c>
      <c r="G90" s="85">
        <f t="shared" si="1"/>
        <v>114123.51225000001</v>
      </c>
    </row>
    <row r="91" spans="1:7" ht="105.75" thickBot="1" x14ac:dyDescent="0.3">
      <c r="A91" s="79" t="s">
        <v>1787</v>
      </c>
      <c r="B91" s="80" t="s">
        <v>1181</v>
      </c>
      <c r="C91" s="81">
        <v>18897.75</v>
      </c>
      <c r="D91" s="82">
        <v>0.9</v>
      </c>
      <c r="E91" s="83">
        <v>8.44</v>
      </c>
      <c r="F91" s="86">
        <v>1</v>
      </c>
      <c r="G91" s="85">
        <f t="shared" si="1"/>
        <v>143547.30900000001</v>
      </c>
    </row>
    <row r="92" spans="1:7" ht="105.75" thickBot="1" x14ac:dyDescent="0.3">
      <c r="A92" s="79" t="s">
        <v>1788</v>
      </c>
      <c r="B92" s="80" t="s">
        <v>1183</v>
      </c>
      <c r="C92" s="81">
        <v>18897.75</v>
      </c>
      <c r="D92" s="82">
        <v>0.9</v>
      </c>
      <c r="E92" s="83">
        <v>10.88</v>
      </c>
      <c r="F92" s="86">
        <v>1</v>
      </c>
      <c r="G92" s="85">
        <f t="shared" si="1"/>
        <v>185046.76800000004</v>
      </c>
    </row>
    <row r="93" spans="1:7" ht="105.75" thickBot="1" x14ac:dyDescent="0.3">
      <c r="A93" s="79" t="s">
        <v>1789</v>
      </c>
      <c r="B93" s="80" t="s">
        <v>1185</v>
      </c>
      <c r="C93" s="81">
        <v>18897.75</v>
      </c>
      <c r="D93" s="82">
        <v>0.9</v>
      </c>
      <c r="E93" s="83">
        <v>19.440000000000001</v>
      </c>
      <c r="F93" s="86">
        <v>1</v>
      </c>
      <c r="G93" s="85">
        <f t="shared" si="1"/>
        <v>330635.03400000004</v>
      </c>
    </row>
    <row r="94" spans="1:7" ht="105.75" thickBot="1" x14ac:dyDescent="0.3">
      <c r="A94" s="79" t="s">
        <v>1790</v>
      </c>
      <c r="B94" s="80" t="s">
        <v>1187</v>
      </c>
      <c r="C94" s="81">
        <v>18897.75</v>
      </c>
      <c r="D94" s="82">
        <v>0.9</v>
      </c>
      <c r="E94" s="83">
        <v>20.260000000000002</v>
      </c>
      <c r="F94" s="86">
        <v>1</v>
      </c>
      <c r="G94" s="85">
        <f t="shared" si="1"/>
        <v>344581.57350000006</v>
      </c>
    </row>
    <row r="95" spans="1:7" ht="105.75" thickBot="1" x14ac:dyDescent="0.3">
      <c r="A95" s="79" t="s">
        <v>1791</v>
      </c>
      <c r="B95" s="80" t="s">
        <v>1792</v>
      </c>
      <c r="C95" s="81">
        <v>18897.75</v>
      </c>
      <c r="D95" s="82">
        <v>0.9</v>
      </c>
      <c r="E95" s="83">
        <v>22.19</v>
      </c>
      <c r="F95" s="86">
        <v>1</v>
      </c>
      <c r="G95" s="85">
        <f t="shared" si="1"/>
        <v>377406.96525000007</v>
      </c>
    </row>
    <row r="96" spans="1:7" ht="105.75" thickBot="1" x14ac:dyDescent="0.3">
      <c r="A96" s="79" t="s">
        <v>1793</v>
      </c>
      <c r="B96" s="80" t="s">
        <v>1794</v>
      </c>
      <c r="C96" s="81">
        <v>18897.75</v>
      </c>
      <c r="D96" s="82">
        <v>0.9</v>
      </c>
      <c r="E96" s="83">
        <v>24.44</v>
      </c>
      <c r="F96" s="86">
        <v>1</v>
      </c>
      <c r="G96" s="85">
        <f t="shared" si="1"/>
        <v>415674.9090000001</v>
      </c>
    </row>
    <row r="97" spans="1:7" ht="15.75" thickBot="1" x14ac:dyDescent="0.3">
      <c r="A97" s="79" t="s">
        <v>1795</v>
      </c>
      <c r="B97" s="80" t="s">
        <v>1189</v>
      </c>
      <c r="C97" s="81">
        <v>18897.75</v>
      </c>
      <c r="D97" s="82">
        <v>0.9</v>
      </c>
      <c r="E97" s="83">
        <v>2.62</v>
      </c>
      <c r="F97" s="86">
        <v>1</v>
      </c>
      <c r="G97" s="85">
        <f t="shared" si="1"/>
        <v>44560.894500000009</v>
      </c>
    </row>
    <row r="98" spans="1:7" ht="105.75" thickBot="1" x14ac:dyDescent="0.3">
      <c r="A98" s="79" t="s">
        <v>1796</v>
      </c>
      <c r="B98" s="80" t="s">
        <v>1195</v>
      </c>
      <c r="C98" s="81">
        <v>18897.75</v>
      </c>
      <c r="D98" s="82">
        <v>0.9</v>
      </c>
      <c r="E98" s="83">
        <v>0.3</v>
      </c>
      <c r="F98" s="86">
        <v>1</v>
      </c>
      <c r="G98" s="85">
        <f t="shared" si="1"/>
        <v>5102.3925000000008</v>
      </c>
    </row>
    <row r="99" spans="1:7" ht="105.75" thickBot="1" x14ac:dyDescent="0.3">
      <c r="A99" s="79" t="s">
        <v>1797</v>
      </c>
      <c r="B99" s="80" t="s">
        <v>1197</v>
      </c>
      <c r="C99" s="81">
        <v>18897.75</v>
      </c>
      <c r="D99" s="82">
        <v>0.9</v>
      </c>
      <c r="E99" s="83">
        <v>0.7</v>
      </c>
      <c r="F99" s="86">
        <v>1</v>
      </c>
      <c r="G99" s="85">
        <f t="shared" si="1"/>
        <v>11905.5825</v>
      </c>
    </row>
    <row r="100" spans="1:7" ht="105.75" thickBot="1" x14ac:dyDescent="0.3">
      <c r="A100" s="79" t="s">
        <v>1798</v>
      </c>
      <c r="B100" s="80" t="s">
        <v>1199</v>
      </c>
      <c r="C100" s="81">
        <v>18897.75</v>
      </c>
      <c r="D100" s="82">
        <v>0.9</v>
      </c>
      <c r="E100" s="83">
        <v>1.1599999999999999</v>
      </c>
      <c r="F100" s="86">
        <v>1</v>
      </c>
      <c r="G100" s="85">
        <f t="shared" si="1"/>
        <v>19729.251</v>
      </c>
    </row>
    <row r="101" spans="1:7" ht="105.75" thickBot="1" x14ac:dyDescent="0.3">
      <c r="A101" s="79" t="s">
        <v>1799</v>
      </c>
      <c r="B101" s="80" t="s">
        <v>1201</v>
      </c>
      <c r="C101" s="81">
        <v>18897.75</v>
      </c>
      <c r="D101" s="82">
        <v>0.9</v>
      </c>
      <c r="E101" s="83">
        <v>1.94</v>
      </c>
      <c r="F101" s="86">
        <v>1</v>
      </c>
      <c r="G101" s="85">
        <f t="shared" si="1"/>
        <v>32995.471500000007</v>
      </c>
    </row>
    <row r="102" spans="1:7" ht="105.75" thickBot="1" x14ac:dyDescent="0.3">
      <c r="A102" s="79" t="s">
        <v>1800</v>
      </c>
      <c r="B102" s="80" t="s">
        <v>1203</v>
      </c>
      <c r="C102" s="81">
        <v>18897.75</v>
      </c>
      <c r="D102" s="82">
        <v>0.9</v>
      </c>
      <c r="E102" s="83">
        <v>2.54</v>
      </c>
      <c r="F102" s="86">
        <v>1</v>
      </c>
      <c r="G102" s="85">
        <f t="shared" si="1"/>
        <v>43200.256500000003</v>
      </c>
    </row>
    <row r="103" spans="1:7" ht="105.75" thickBot="1" x14ac:dyDescent="0.3">
      <c r="A103" s="79" t="s">
        <v>1801</v>
      </c>
      <c r="B103" s="80" t="s">
        <v>1205</v>
      </c>
      <c r="C103" s="81">
        <v>18897.75</v>
      </c>
      <c r="D103" s="82">
        <v>0.9</v>
      </c>
      <c r="E103" s="83">
        <v>3.48</v>
      </c>
      <c r="F103" s="86">
        <v>1</v>
      </c>
      <c r="G103" s="85">
        <f t="shared" si="1"/>
        <v>59187.753000000004</v>
      </c>
    </row>
    <row r="104" spans="1:7" ht="105.75" thickBot="1" x14ac:dyDescent="0.3">
      <c r="A104" s="79" t="s">
        <v>1802</v>
      </c>
      <c r="B104" s="80" t="s">
        <v>1207</v>
      </c>
      <c r="C104" s="81">
        <v>18897.75</v>
      </c>
      <c r="D104" s="82">
        <v>0.9</v>
      </c>
      <c r="E104" s="83">
        <v>4.43</v>
      </c>
      <c r="F104" s="86">
        <v>1</v>
      </c>
      <c r="G104" s="85">
        <f t="shared" si="1"/>
        <v>75345.32925000001</v>
      </c>
    </row>
    <row r="105" spans="1:7" ht="105.75" thickBot="1" x14ac:dyDescent="0.3">
      <c r="A105" s="79" t="s">
        <v>1803</v>
      </c>
      <c r="B105" s="80" t="s">
        <v>1209</v>
      </c>
      <c r="C105" s="81">
        <v>18897.75</v>
      </c>
      <c r="D105" s="82">
        <v>0.9</v>
      </c>
      <c r="E105" s="83">
        <v>6.34</v>
      </c>
      <c r="F105" s="86">
        <v>1</v>
      </c>
      <c r="G105" s="85">
        <f t="shared" si="1"/>
        <v>107830.56150000001</v>
      </c>
    </row>
    <row r="106" spans="1:7" ht="105.75" thickBot="1" x14ac:dyDescent="0.3">
      <c r="A106" s="79" t="s">
        <v>1804</v>
      </c>
      <c r="B106" s="80" t="s">
        <v>1211</v>
      </c>
      <c r="C106" s="81">
        <v>18897.75</v>
      </c>
      <c r="D106" s="82">
        <v>0.9</v>
      </c>
      <c r="E106" s="83">
        <v>7.25</v>
      </c>
      <c r="F106" s="86">
        <v>1</v>
      </c>
      <c r="G106" s="85">
        <f t="shared" si="1"/>
        <v>123307.81875000002</v>
      </c>
    </row>
    <row r="107" spans="1:7" ht="105.75" thickBot="1" x14ac:dyDescent="0.3">
      <c r="A107" s="79" t="s">
        <v>1805</v>
      </c>
      <c r="B107" s="80" t="s">
        <v>1213</v>
      </c>
      <c r="C107" s="81">
        <v>18897.75</v>
      </c>
      <c r="D107" s="82">
        <v>0.9</v>
      </c>
      <c r="E107" s="83">
        <v>9.1999999999999993</v>
      </c>
      <c r="F107" s="86">
        <v>1</v>
      </c>
      <c r="G107" s="85">
        <f t="shared" si="1"/>
        <v>156473.37</v>
      </c>
    </row>
    <row r="108" spans="1:7" ht="105.75" thickBot="1" x14ac:dyDescent="0.3">
      <c r="A108" s="79" t="s">
        <v>1806</v>
      </c>
      <c r="B108" s="80" t="s">
        <v>1215</v>
      </c>
      <c r="C108" s="81">
        <v>18897.75</v>
      </c>
      <c r="D108" s="82">
        <v>0.9</v>
      </c>
      <c r="E108" s="83">
        <v>10.4</v>
      </c>
      <c r="F108" s="86">
        <v>1</v>
      </c>
      <c r="G108" s="85">
        <f t="shared" si="1"/>
        <v>176882.94000000003</v>
      </c>
    </row>
    <row r="109" spans="1:7" ht="105.75" thickBot="1" x14ac:dyDescent="0.3">
      <c r="A109" s="79" t="s">
        <v>1807</v>
      </c>
      <c r="B109" s="80" t="s">
        <v>1217</v>
      </c>
      <c r="C109" s="81">
        <v>18897.75</v>
      </c>
      <c r="D109" s="82">
        <v>0.9</v>
      </c>
      <c r="E109" s="83">
        <v>11.33</v>
      </c>
      <c r="F109" s="86">
        <v>1</v>
      </c>
      <c r="G109" s="85">
        <f t="shared" si="1"/>
        <v>192700.35675000004</v>
      </c>
    </row>
    <row r="110" spans="1:7" ht="105.75" thickBot="1" x14ac:dyDescent="0.3">
      <c r="A110" s="79" t="s">
        <v>1808</v>
      </c>
      <c r="B110" s="80" t="s">
        <v>1219</v>
      </c>
      <c r="C110" s="81">
        <v>18897.75</v>
      </c>
      <c r="D110" s="82">
        <v>0.9</v>
      </c>
      <c r="E110" s="83">
        <v>12.84</v>
      </c>
      <c r="F110" s="86">
        <v>1</v>
      </c>
      <c r="G110" s="85">
        <f t="shared" si="1"/>
        <v>218382.39900000003</v>
      </c>
    </row>
    <row r="111" spans="1:7" ht="105.75" thickBot="1" x14ac:dyDescent="0.3">
      <c r="A111" s="79" t="s">
        <v>1809</v>
      </c>
      <c r="B111" s="80" t="s">
        <v>1221</v>
      </c>
      <c r="C111" s="81">
        <v>18897.75</v>
      </c>
      <c r="D111" s="82">
        <v>0.9</v>
      </c>
      <c r="E111" s="83">
        <v>15.53</v>
      </c>
      <c r="F111" s="86">
        <v>1</v>
      </c>
      <c r="G111" s="85">
        <f t="shared" si="1"/>
        <v>264133.85175000003</v>
      </c>
    </row>
    <row r="112" spans="1:7" ht="105.75" thickBot="1" x14ac:dyDescent="0.3">
      <c r="A112" s="79" t="s">
        <v>1810</v>
      </c>
      <c r="B112" s="80" t="s">
        <v>1223</v>
      </c>
      <c r="C112" s="81">
        <v>18897.75</v>
      </c>
      <c r="D112" s="82">
        <v>0.9</v>
      </c>
      <c r="E112" s="83">
        <v>17.100000000000001</v>
      </c>
      <c r="F112" s="86">
        <v>1</v>
      </c>
      <c r="G112" s="85">
        <f t="shared" si="1"/>
        <v>290836.37250000006</v>
      </c>
    </row>
    <row r="113" spans="1:7" ht="105.75" thickBot="1" x14ac:dyDescent="0.3">
      <c r="A113" s="79" t="s">
        <v>1811</v>
      </c>
      <c r="B113" s="80" t="s">
        <v>1225</v>
      </c>
      <c r="C113" s="81">
        <v>18897.75</v>
      </c>
      <c r="D113" s="82">
        <v>0.9</v>
      </c>
      <c r="E113" s="83">
        <v>20.63</v>
      </c>
      <c r="F113" s="86">
        <v>1</v>
      </c>
      <c r="G113" s="85">
        <f t="shared" si="1"/>
        <v>350874.52425000002</v>
      </c>
    </row>
    <row r="114" spans="1:7" ht="105.75" thickBot="1" x14ac:dyDescent="0.3">
      <c r="A114" s="79" t="s">
        <v>1812</v>
      </c>
      <c r="B114" s="80" t="s">
        <v>1227</v>
      </c>
      <c r="C114" s="81">
        <v>18897.75</v>
      </c>
      <c r="D114" s="82">
        <v>0.9</v>
      </c>
      <c r="E114" s="83">
        <v>22.05</v>
      </c>
      <c r="F114" s="86">
        <v>1</v>
      </c>
      <c r="G114" s="85">
        <f t="shared" si="1"/>
        <v>375025.84875000006</v>
      </c>
    </row>
    <row r="115" spans="1:7" ht="105.75" thickBot="1" x14ac:dyDescent="0.3">
      <c r="A115" s="79" t="s">
        <v>1813</v>
      </c>
      <c r="B115" s="80" t="s">
        <v>1229</v>
      </c>
      <c r="C115" s="81">
        <v>18897.75</v>
      </c>
      <c r="D115" s="82">
        <v>0.9</v>
      </c>
      <c r="E115" s="83">
        <v>25.69</v>
      </c>
      <c r="F115" s="86">
        <v>1</v>
      </c>
      <c r="G115" s="85">
        <f t="shared" si="1"/>
        <v>436934.8777500001</v>
      </c>
    </row>
    <row r="116" spans="1:7" ht="105.75" thickBot="1" x14ac:dyDescent="0.3">
      <c r="A116" s="79" t="s">
        <v>1814</v>
      </c>
      <c r="B116" s="80" t="s">
        <v>1231</v>
      </c>
      <c r="C116" s="81">
        <v>18897.75</v>
      </c>
      <c r="D116" s="82">
        <v>0.9</v>
      </c>
      <c r="E116" s="83">
        <v>27.65</v>
      </c>
      <c r="F116" s="86">
        <v>1</v>
      </c>
      <c r="G116" s="85">
        <f t="shared" si="1"/>
        <v>470270.50875000004</v>
      </c>
    </row>
    <row r="117" spans="1:7" ht="105.75" thickBot="1" x14ac:dyDescent="0.3">
      <c r="A117" s="79" t="s">
        <v>1815</v>
      </c>
      <c r="B117" s="80" t="s">
        <v>1233</v>
      </c>
      <c r="C117" s="81">
        <v>18897.75</v>
      </c>
      <c r="D117" s="82">
        <v>0.9</v>
      </c>
      <c r="E117" s="83">
        <v>31.88</v>
      </c>
      <c r="F117" s="86">
        <v>1</v>
      </c>
      <c r="G117" s="85">
        <f t="shared" si="1"/>
        <v>542214.24300000002</v>
      </c>
    </row>
    <row r="118" spans="1:7" ht="105.75" thickBot="1" x14ac:dyDescent="0.3">
      <c r="A118" s="79" t="s">
        <v>1816</v>
      </c>
      <c r="B118" s="80" t="s">
        <v>1235</v>
      </c>
      <c r="C118" s="81">
        <v>18897.75</v>
      </c>
      <c r="D118" s="82">
        <v>0.9</v>
      </c>
      <c r="E118" s="83">
        <v>36.340000000000003</v>
      </c>
      <c r="F118" s="86">
        <v>1</v>
      </c>
      <c r="G118" s="85">
        <f t="shared" si="1"/>
        <v>618069.81150000019</v>
      </c>
    </row>
    <row r="119" spans="1:7" ht="105.75" thickBot="1" x14ac:dyDescent="0.3">
      <c r="A119" s="79" t="s">
        <v>1817</v>
      </c>
      <c r="B119" s="80" t="s">
        <v>1818</v>
      </c>
      <c r="C119" s="81">
        <v>18897.75</v>
      </c>
      <c r="D119" s="82">
        <v>0.9</v>
      </c>
      <c r="E119" s="83">
        <v>41.49</v>
      </c>
      <c r="F119" s="86">
        <v>1</v>
      </c>
      <c r="G119" s="85">
        <f t="shared" si="1"/>
        <v>705660.88275000011</v>
      </c>
    </row>
    <row r="120" spans="1:7" ht="105.75" thickBot="1" x14ac:dyDescent="0.3">
      <c r="A120" s="79" t="s">
        <v>1819</v>
      </c>
      <c r="B120" s="80" t="s">
        <v>1820</v>
      </c>
      <c r="C120" s="81">
        <v>18897.75</v>
      </c>
      <c r="D120" s="82">
        <v>0.9</v>
      </c>
      <c r="E120" s="83">
        <v>45.24</v>
      </c>
      <c r="F120" s="86">
        <v>1</v>
      </c>
      <c r="G120" s="85">
        <f t="shared" si="1"/>
        <v>769440.78900000011</v>
      </c>
    </row>
    <row r="121" spans="1:7" ht="105.75" thickBot="1" x14ac:dyDescent="0.3">
      <c r="A121" s="79" t="s">
        <v>1821</v>
      </c>
      <c r="B121" s="80" t="s">
        <v>1822</v>
      </c>
      <c r="C121" s="81">
        <v>18897.75</v>
      </c>
      <c r="D121" s="82">
        <v>0.9</v>
      </c>
      <c r="E121" s="83">
        <v>54.5</v>
      </c>
      <c r="F121" s="86">
        <v>1</v>
      </c>
      <c r="G121" s="85">
        <f t="shared" si="1"/>
        <v>926934.63750000007</v>
      </c>
    </row>
    <row r="122" spans="1:7" ht="30.75" thickBot="1" x14ac:dyDescent="0.3">
      <c r="A122" s="79" t="s">
        <v>1823</v>
      </c>
      <c r="B122" s="80" t="s">
        <v>1824</v>
      </c>
      <c r="C122" s="81">
        <v>18897.75</v>
      </c>
      <c r="D122" s="82">
        <v>0.9</v>
      </c>
      <c r="E122" s="83">
        <v>0.74</v>
      </c>
      <c r="F122" s="86">
        <v>1</v>
      </c>
      <c r="G122" s="85">
        <f t="shared" si="1"/>
        <v>12585.901500000002</v>
      </c>
    </row>
    <row r="123" spans="1:7" ht="75.75" thickBot="1" x14ac:dyDescent="0.3">
      <c r="A123" s="79" t="s">
        <v>1825</v>
      </c>
      <c r="B123" s="80" t="s">
        <v>1245</v>
      </c>
      <c r="C123" s="81">
        <v>18897.75</v>
      </c>
      <c r="D123" s="82">
        <v>0.9</v>
      </c>
      <c r="E123" s="83">
        <v>1.1200000000000001</v>
      </c>
      <c r="F123" s="86">
        <v>1</v>
      </c>
      <c r="G123" s="85">
        <f t="shared" si="1"/>
        <v>19048.932000000004</v>
      </c>
    </row>
    <row r="124" spans="1:7" ht="75.75" thickBot="1" x14ac:dyDescent="0.3">
      <c r="A124" s="79" t="s">
        <v>1826</v>
      </c>
      <c r="B124" s="80" t="s">
        <v>1247</v>
      </c>
      <c r="C124" s="81">
        <v>18897.75</v>
      </c>
      <c r="D124" s="82">
        <v>0.9</v>
      </c>
      <c r="E124" s="83">
        <v>1.66</v>
      </c>
      <c r="F124" s="86">
        <v>1</v>
      </c>
      <c r="G124" s="85">
        <f t="shared" si="1"/>
        <v>28233.238500000003</v>
      </c>
    </row>
    <row r="125" spans="1:7" ht="75.75" thickBot="1" x14ac:dyDescent="0.3">
      <c r="A125" s="79" t="s">
        <v>1827</v>
      </c>
      <c r="B125" s="80" t="s">
        <v>1249</v>
      </c>
      <c r="C125" s="81">
        <v>18897.75</v>
      </c>
      <c r="D125" s="82">
        <v>0.9</v>
      </c>
      <c r="E125" s="83">
        <v>2</v>
      </c>
      <c r="F125" s="86">
        <v>1</v>
      </c>
      <c r="G125" s="85">
        <f t="shared" si="1"/>
        <v>34015.950000000004</v>
      </c>
    </row>
    <row r="126" spans="1:7" ht="75.75" thickBot="1" x14ac:dyDescent="0.3">
      <c r="A126" s="79" t="s">
        <v>1828</v>
      </c>
      <c r="B126" s="80" t="s">
        <v>1251</v>
      </c>
      <c r="C126" s="81">
        <v>18897.75</v>
      </c>
      <c r="D126" s="82">
        <v>0.9</v>
      </c>
      <c r="E126" s="83">
        <v>2.46</v>
      </c>
      <c r="F126" s="86">
        <v>1</v>
      </c>
      <c r="G126" s="85">
        <f t="shared" si="1"/>
        <v>41839.618500000004</v>
      </c>
    </row>
    <row r="127" spans="1:7" ht="30.75" thickBot="1" x14ac:dyDescent="0.3">
      <c r="A127" s="79" t="s">
        <v>1829</v>
      </c>
      <c r="B127" s="80" t="s">
        <v>1255</v>
      </c>
      <c r="C127" s="81">
        <v>18897.75</v>
      </c>
      <c r="D127" s="82">
        <v>0.9</v>
      </c>
      <c r="E127" s="83">
        <v>39.83</v>
      </c>
      <c r="F127" s="86">
        <v>1</v>
      </c>
      <c r="G127" s="85">
        <f t="shared" si="1"/>
        <v>677427.64425000001</v>
      </c>
    </row>
    <row r="128" spans="1:7" ht="30.75" thickBot="1" x14ac:dyDescent="0.3">
      <c r="A128" s="79" t="s">
        <v>1830</v>
      </c>
      <c r="B128" s="80" t="s">
        <v>1831</v>
      </c>
      <c r="C128" s="81">
        <v>18897.75</v>
      </c>
      <c r="D128" s="82">
        <v>0.9</v>
      </c>
      <c r="E128" s="83">
        <v>0.39</v>
      </c>
      <c r="F128" s="86">
        <v>1</v>
      </c>
      <c r="G128" s="85">
        <f t="shared" si="1"/>
        <v>6633.1102500000006</v>
      </c>
    </row>
    <row r="129" spans="1:7" ht="30.75" thickBot="1" x14ac:dyDescent="0.3">
      <c r="A129" s="79" t="s">
        <v>1832</v>
      </c>
      <c r="B129" s="80" t="s">
        <v>1257</v>
      </c>
      <c r="C129" s="81">
        <v>18897.75</v>
      </c>
      <c r="D129" s="82">
        <v>0.9</v>
      </c>
      <c r="E129" s="83">
        <v>0.67</v>
      </c>
      <c r="F129" s="86">
        <v>1</v>
      </c>
      <c r="G129" s="85">
        <f t="shared" si="1"/>
        <v>11395.343250000002</v>
      </c>
    </row>
    <row r="130" spans="1:7" ht="30.75" thickBot="1" x14ac:dyDescent="0.3">
      <c r="A130" s="79" t="s">
        <v>1833</v>
      </c>
      <c r="B130" s="80" t="s">
        <v>1259</v>
      </c>
      <c r="C130" s="81">
        <v>18897.75</v>
      </c>
      <c r="D130" s="82">
        <v>0.9</v>
      </c>
      <c r="E130" s="83">
        <v>1.0900000000000001</v>
      </c>
      <c r="F130" s="86">
        <v>1</v>
      </c>
      <c r="G130" s="85">
        <f t="shared" si="1"/>
        <v>18538.692750000002</v>
      </c>
    </row>
    <row r="131" spans="1:7" ht="30.75" thickBot="1" x14ac:dyDescent="0.3">
      <c r="A131" s="79" t="s">
        <v>1834</v>
      </c>
      <c r="B131" s="80" t="s">
        <v>1261</v>
      </c>
      <c r="C131" s="81">
        <v>18897.75</v>
      </c>
      <c r="D131" s="82">
        <v>0.9</v>
      </c>
      <c r="E131" s="83">
        <v>1.62</v>
      </c>
      <c r="F131" s="86">
        <v>1</v>
      </c>
      <c r="G131" s="85">
        <f t="shared" si="1"/>
        <v>27552.919500000004</v>
      </c>
    </row>
    <row r="132" spans="1:7" ht="30.75" thickBot="1" x14ac:dyDescent="0.3">
      <c r="A132" s="79" t="s">
        <v>1835</v>
      </c>
      <c r="B132" s="80" t="s">
        <v>1263</v>
      </c>
      <c r="C132" s="81">
        <v>18897.75</v>
      </c>
      <c r="D132" s="82">
        <v>0.9</v>
      </c>
      <c r="E132" s="83">
        <v>2.0099999999999998</v>
      </c>
      <c r="F132" s="86">
        <v>1</v>
      </c>
      <c r="G132" s="85">
        <f t="shared" ref="G132:G195" si="2">C132*D132*E132*F132</f>
        <v>34186.029750000002</v>
      </c>
    </row>
    <row r="133" spans="1:7" ht="30.75" thickBot="1" x14ac:dyDescent="0.3">
      <c r="A133" s="79" t="s">
        <v>1836</v>
      </c>
      <c r="B133" s="80" t="s">
        <v>1265</v>
      </c>
      <c r="C133" s="81">
        <v>18897.75</v>
      </c>
      <c r="D133" s="82">
        <v>0.9</v>
      </c>
      <c r="E133" s="83">
        <v>3.5</v>
      </c>
      <c r="F133" s="86">
        <v>1</v>
      </c>
      <c r="G133" s="85">
        <f t="shared" si="2"/>
        <v>59527.912500000006</v>
      </c>
    </row>
    <row r="134" spans="1:7" ht="60.75" thickBot="1" x14ac:dyDescent="0.3">
      <c r="A134" s="79" t="s">
        <v>1837</v>
      </c>
      <c r="B134" s="80" t="s">
        <v>1273</v>
      </c>
      <c r="C134" s="81">
        <v>18897.75</v>
      </c>
      <c r="D134" s="82">
        <v>0.9</v>
      </c>
      <c r="E134" s="83">
        <v>1.77</v>
      </c>
      <c r="F134" s="86">
        <v>1</v>
      </c>
      <c r="G134" s="85">
        <f t="shared" si="2"/>
        <v>30104.115750000004</v>
      </c>
    </row>
    <row r="135" spans="1:7" ht="60.75" thickBot="1" x14ac:dyDescent="0.3">
      <c r="A135" s="79" t="s">
        <v>1838</v>
      </c>
      <c r="B135" s="80" t="s">
        <v>1275</v>
      </c>
      <c r="C135" s="81">
        <v>18897.75</v>
      </c>
      <c r="D135" s="82">
        <v>0.9</v>
      </c>
      <c r="E135" s="83">
        <v>2.56</v>
      </c>
      <c r="F135" s="86">
        <v>1</v>
      </c>
      <c r="G135" s="85">
        <f t="shared" si="2"/>
        <v>43540.416000000005</v>
      </c>
    </row>
    <row r="136" spans="1:7" ht="60.75" thickBot="1" x14ac:dyDescent="0.3">
      <c r="A136" s="79" t="s">
        <v>1839</v>
      </c>
      <c r="B136" s="80" t="s">
        <v>1840</v>
      </c>
      <c r="C136" s="81">
        <v>18897.75</v>
      </c>
      <c r="D136" s="82">
        <v>0.9</v>
      </c>
      <c r="E136" s="83">
        <v>2.31</v>
      </c>
      <c r="F136" s="86">
        <v>1</v>
      </c>
      <c r="G136" s="85">
        <f t="shared" si="2"/>
        <v>39288.422250000003</v>
      </c>
    </row>
    <row r="137" spans="1:7" ht="30.75" thickBot="1" x14ac:dyDescent="0.3">
      <c r="A137" s="79" t="s">
        <v>1841</v>
      </c>
      <c r="B137" s="80" t="s">
        <v>1842</v>
      </c>
      <c r="C137" s="81">
        <v>18897.75</v>
      </c>
      <c r="D137" s="82">
        <v>0.9</v>
      </c>
      <c r="E137" s="83">
        <v>0.89</v>
      </c>
      <c r="F137" s="86">
        <v>1</v>
      </c>
      <c r="G137" s="85">
        <f t="shared" si="2"/>
        <v>15137.097750000003</v>
      </c>
    </row>
    <row r="138" spans="1:7" ht="30.75" thickBot="1" x14ac:dyDescent="0.3">
      <c r="A138" s="79" t="s">
        <v>836</v>
      </c>
      <c r="B138" s="80" t="s">
        <v>837</v>
      </c>
      <c r="C138" s="81">
        <v>18897.75</v>
      </c>
      <c r="D138" s="82">
        <v>0.9</v>
      </c>
      <c r="E138" s="83">
        <v>0.9</v>
      </c>
      <c r="F138" s="86">
        <v>1</v>
      </c>
      <c r="G138" s="85">
        <f t="shared" si="2"/>
        <v>15307.177500000002</v>
      </c>
    </row>
    <row r="139" spans="1:7" ht="75.75" thickBot="1" x14ac:dyDescent="0.3">
      <c r="A139" s="79" t="s">
        <v>1843</v>
      </c>
      <c r="B139" s="80" t="s">
        <v>1844</v>
      </c>
      <c r="C139" s="81">
        <v>18897.75</v>
      </c>
      <c r="D139" s="82">
        <v>0.9</v>
      </c>
      <c r="E139" s="83">
        <v>1.46</v>
      </c>
      <c r="F139" s="86">
        <v>1</v>
      </c>
      <c r="G139" s="85">
        <f t="shared" si="2"/>
        <v>24831.643500000002</v>
      </c>
    </row>
    <row r="140" spans="1:7" ht="60.75" thickBot="1" x14ac:dyDescent="0.3">
      <c r="A140" s="79" t="s">
        <v>1845</v>
      </c>
      <c r="B140" s="80" t="s">
        <v>1301</v>
      </c>
      <c r="C140" s="81">
        <v>18897.75</v>
      </c>
      <c r="D140" s="82">
        <v>0.9</v>
      </c>
      <c r="E140" s="83">
        <v>1.84</v>
      </c>
      <c r="F140" s="86">
        <v>1</v>
      </c>
      <c r="G140" s="85">
        <f t="shared" si="2"/>
        <v>31294.674000000006</v>
      </c>
    </row>
    <row r="141" spans="1:7" ht="30.75" thickBot="1" x14ac:dyDescent="0.3">
      <c r="A141" s="79" t="s">
        <v>1846</v>
      </c>
      <c r="B141" s="80" t="s">
        <v>1309</v>
      </c>
      <c r="C141" s="81">
        <v>18897.75</v>
      </c>
      <c r="D141" s="82">
        <v>0.9</v>
      </c>
      <c r="E141" s="83">
        <v>2.1800000000000002</v>
      </c>
      <c r="F141" s="86">
        <v>1</v>
      </c>
      <c r="G141" s="85">
        <f t="shared" si="2"/>
        <v>37077.385500000004</v>
      </c>
    </row>
    <row r="142" spans="1:7" ht="30.75" thickBot="1" x14ac:dyDescent="0.3">
      <c r="A142" s="79" t="s">
        <v>839</v>
      </c>
      <c r="B142" s="80" t="s">
        <v>840</v>
      </c>
      <c r="C142" s="81">
        <v>18897.75</v>
      </c>
      <c r="D142" s="82">
        <v>0.9</v>
      </c>
      <c r="E142" s="83">
        <v>4.3099999999999996</v>
      </c>
      <c r="F142" s="86">
        <v>1</v>
      </c>
      <c r="G142" s="85">
        <f t="shared" si="2"/>
        <v>73304.37225</v>
      </c>
    </row>
    <row r="143" spans="1:7" ht="75.75" thickBot="1" x14ac:dyDescent="0.3">
      <c r="A143" s="79" t="s">
        <v>1847</v>
      </c>
      <c r="B143" s="80" t="s">
        <v>1340</v>
      </c>
      <c r="C143" s="81">
        <v>18897.75</v>
      </c>
      <c r="D143" s="82">
        <v>0.9</v>
      </c>
      <c r="E143" s="83">
        <v>0.98</v>
      </c>
      <c r="F143" s="86">
        <v>1</v>
      </c>
      <c r="G143" s="85">
        <f t="shared" si="2"/>
        <v>16667.815500000001</v>
      </c>
    </row>
    <row r="144" spans="1:7" ht="45.75" thickBot="1" x14ac:dyDescent="0.3">
      <c r="A144" s="79" t="s">
        <v>1848</v>
      </c>
      <c r="B144" s="80" t="s">
        <v>768</v>
      </c>
      <c r="C144" s="81">
        <v>18897.75</v>
      </c>
      <c r="D144" s="82">
        <v>0.9</v>
      </c>
      <c r="E144" s="83">
        <v>0.74</v>
      </c>
      <c r="F144" s="86">
        <v>1</v>
      </c>
      <c r="G144" s="85">
        <f t="shared" si="2"/>
        <v>12585.901500000002</v>
      </c>
    </row>
    <row r="145" spans="1:7" ht="60.75" thickBot="1" x14ac:dyDescent="0.3">
      <c r="A145" s="79" t="s">
        <v>1849</v>
      </c>
      <c r="B145" s="80" t="s">
        <v>1850</v>
      </c>
      <c r="C145" s="81">
        <v>18897.75</v>
      </c>
      <c r="D145" s="82">
        <v>0.9</v>
      </c>
      <c r="E145" s="83">
        <v>1.32</v>
      </c>
      <c r="F145" s="86">
        <v>1</v>
      </c>
      <c r="G145" s="85">
        <f t="shared" si="2"/>
        <v>22450.527000000006</v>
      </c>
    </row>
    <row r="146" spans="1:7" ht="45.75" thickBot="1" x14ac:dyDescent="0.3">
      <c r="A146" s="79" t="s">
        <v>1851</v>
      </c>
      <c r="B146" s="80" t="s">
        <v>1378</v>
      </c>
      <c r="C146" s="81">
        <v>18897.75</v>
      </c>
      <c r="D146" s="82">
        <v>0.9</v>
      </c>
      <c r="E146" s="83">
        <v>1.44</v>
      </c>
      <c r="F146" s="86">
        <v>1</v>
      </c>
      <c r="G146" s="85">
        <f t="shared" si="2"/>
        <v>24491.484000000004</v>
      </c>
    </row>
    <row r="147" spans="1:7" ht="45.75" thickBot="1" x14ac:dyDescent="0.3">
      <c r="A147" s="79" t="s">
        <v>1852</v>
      </c>
      <c r="B147" s="80" t="s">
        <v>1380</v>
      </c>
      <c r="C147" s="81">
        <v>18897.75</v>
      </c>
      <c r="D147" s="82">
        <v>0.9</v>
      </c>
      <c r="E147" s="83">
        <v>1.69</v>
      </c>
      <c r="F147" s="86">
        <v>1</v>
      </c>
      <c r="G147" s="85">
        <f t="shared" si="2"/>
        <v>28743.477750000002</v>
      </c>
    </row>
    <row r="148" spans="1:7" ht="45.75" thickBot="1" x14ac:dyDescent="0.3">
      <c r="A148" s="79" t="s">
        <v>1853</v>
      </c>
      <c r="B148" s="80" t="s">
        <v>1382</v>
      </c>
      <c r="C148" s="81">
        <v>18897.75</v>
      </c>
      <c r="D148" s="82">
        <v>0.9</v>
      </c>
      <c r="E148" s="83">
        <v>2.4900000000000002</v>
      </c>
      <c r="F148" s="86">
        <v>1</v>
      </c>
      <c r="G148" s="85">
        <f t="shared" si="2"/>
        <v>42349.85775000001</v>
      </c>
    </row>
    <row r="149" spans="1:7" ht="60.75" thickBot="1" x14ac:dyDescent="0.3">
      <c r="A149" s="79" t="s">
        <v>1854</v>
      </c>
      <c r="B149" s="80" t="s">
        <v>1855</v>
      </c>
      <c r="C149" s="81">
        <v>18897.75</v>
      </c>
      <c r="D149" s="82">
        <v>0.9</v>
      </c>
      <c r="E149" s="83">
        <v>1.05</v>
      </c>
      <c r="F149" s="84">
        <v>0.9</v>
      </c>
      <c r="G149" s="85">
        <f t="shared" si="2"/>
        <v>16072.536375000003</v>
      </c>
    </row>
    <row r="150" spans="1:7" ht="75.75" thickBot="1" x14ac:dyDescent="0.3">
      <c r="A150" s="79" t="s">
        <v>842</v>
      </c>
      <c r="B150" s="80" t="s">
        <v>843</v>
      </c>
      <c r="C150" s="81">
        <v>18897.75</v>
      </c>
      <c r="D150" s="82">
        <v>0.9</v>
      </c>
      <c r="E150" s="83">
        <v>0.8</v>
      </c>
      <c r="F150" s="86">
        <v>1</v>
      </c>
      <c r="G150" s="85">
        <f t="shared" si="2"/>
        <v>13606.380000000003</v>
      </c>
    </row>
    <row r="151" spans="1:7" ht="45.75" thickBot="1" x14ac:dyDescent="0.3">
      <c r="A151" s="79" t="s">
        <v>844</v>
      </c>
      <c r="B151" s="80" t="s">
        <v>780</v>
      </c>
      <c r="C151" s="81">
        <v>18897.75</v>
      </c>
      <c r="D151" s="82">
        <v>0.9</v>
      </c>
      <c r="E151" s="83">
        <v>2.1800000000000002</v>
      </c>
      <c r="F151" s="86">
        <v>1</v>
      </c>
      <c r="G151" s="85">
        <f t="shared" si="2"/>
        <v>37077.385500000004</v>
      </c>
    </row>
    <row r="152" spans="1:7" ht="45.75" thickBot="1" x14ac:dyDescent="0.3">
      <c r="A152" s="79" t="s">
        <v>845</v>
      </c>
      <c r="B152" s="80" t="s">
        <v>846</v>
      </c>
      <c r="C152" s="81">
        <v>18897.75</v>
      </c>
      <c r="D152" s="82">
        <v>0.9</v>
      </c>
      <c r="E152" s="83">
        <v>2.58</v>
      </c>
      <c r="F152" s="86">
        <v>1</v>
      </c>
      <c r="G152" s="85">
        <f t="shared" si="2"/>
        <v>43880.575500000006</v>
      </c>
    </row>
    <row r="153" spans="1:7" ht="60.75" thickBot="1" x14ac:dyDescent="0.3">
      <c r="A153" s="79" t="s">
        <v>847</v>
      </c>
      <c r="B153" s="80" t="s">
        <v>782</v>
      </c>
      <c r="C153" s="81">
        <v>18897.75</v>
      </c>
      <c r="D153" s="82">
        <v>0.9</v>
      </c>
      <c r="E153" s="83">
        <v>1.97</v>
      </c>
      <c r="F153" s="86">
        <v>1</v>
      </c>
      <c r="G153" s="85">
        <f t="shared" si="2"/>
        <v>33505.710750000006</v>
      </c>
    </row>
    <row r="154" spans="1:7" ht="60.75" thickBot="1" x14ac:dyDescent="0.3">
      <c r="A154" s="79" t="s">
        <v>1856</v>
      </c>
      <c r="B154" s="80" t="s">
        <v>784</v>
      </c>
      <c r="C154" s="81">
        <v>18897.75</v>
      </c>
      <c r="D154" s="82">
        <v>0.9</v>
      </c>
      <c r="E154" s="83">
        <v>2.04</v>
      </c>
      <c r="F154" s="86">
        <v>1</v>
      </c>
      <c r="G154" s="85">
        <f t="shared" si="2"/>
        <v>34696.269000000008</v>
      </c>
    </row>
    <row r="155" spans="1:7" ht="60.75" thickBot="1" x14ac:dyDescent="0.3">
      <c r="A155" s="79" t="s">
        <v>1857</v>
      </c>
      <c r="B155" s="80" t="s">
        <v>1395</v>
      </c>
      <c r="C155" s="81">
        <v>18897.75</v>
      </c>
      <c r="D155" s="82">
        <v>0.9</v>
      </c>
      <c r="E155" s="83">
        <v>2.95</v>
      </c>
      <c r="F155" s="86">
        <v>1</v>
      </c>
      <c r="G155" s="85">
        <f t="shared" si="2"/>
        <v>50173.52625000001</v>
      </c>
    </row>
    <row r="156" spans="1:7" ht="45.75" thickBot="1" x14ac:dyDescent="0.3">
      <c r="A156" s="79" t="s">
        <v>1858</v>
      </c>
      <c r="B156" s="80" t="s">
        <v>1859</v>
      </c>
      <c r="C156" s="81">
        <v>18897.75</v>
      </c>
      <c r="D156" s="82">
        <v>0.9</v>
      </c>
      <c r="E156" s="83">
        <v>0.89</v>
      </c>
      <c r="F156" s="84">
        <v>1.05</v>
      </c>
      <c r="G156" s="85">
        <f t="shared" si="2"/>
        <v>15893.952637500004</v>
      </c>
    </row>
    <row r="157" spans="1:7" ht="60.75" thickBot="1" x14ac:dyDescent="0.3">
      <c r="A157" s="79" t="s">
        <v>1860</v>
      </c>
      <c r="B157" s="80" t="s">
        <v>1407</v>
      </c>
      <c r="C157" s="81">
        <v>18897.75</v>
      </c>
      <c r="D157" s="82">
        <v>0.9</v>
      </c>
      <c r="E157" s="83">
        <v>0.75</v>
      </c>
      <c r="F157" s="86">
        <v>1</v>
      </c>
      <c r="G157" s="85">
        <f t="shared" si="2"/>
        <v>12755.981250000001</v>
      </c>
    </row>
    <row r="158" spans="1:7" ht="60.75" thickBot="1" x14ac:dyDescent="0.3">
      <c r="A158" s="79" t="s">
        <v>849</v>
      </c>
      <c r="B158" s="80" t="s">
        <v>1409</v>
      </c>
      <c r="C158" s="81">
        <v>18897.75</v>
      </c>
      <c r="D158" s="82">
        <v>0.9</v>
      </c>
      <c r="E158" s="83">
        <v>1</v>
      </c>
      <c r="F158" s="86">
        <v>1</v>
      </c>
      <c r="G158" s="85">
        <f t="shared" si="2"/>
        <v>17007.975000000002</v>
      </c>
    </row>
    <row r="159" spans="1:7" ht="60.75" thickBot="1" x14ac:dyDescent="0.3">
      <c r="A159" s="79" t="s">
        <v>851</v>
      </c>
      <c r="B159" s="80" t="s">
        <v>1411</v>
      </c>
      <c r="C159" s="81">
        <v>18897.75</v>
      </c>
      <c r="D159" s="82">
        <v>0.9</v>
      </c>
      <c r="E159" s="83">
        <v>4.34</v>
      </c>
      <c r="F159" s="86">
        <v>1</v>
      </c>
      <c r="G159" s="85">
        <f t="shared" si="2"/>
        <v>73814.611500000014</v>
      </c>
    </row>
    <row r="160" spans="1:7" ht="45.75" thickBot="1" x14ac:dyDescent="0.3">
      <c r="A160" s="79" t="s">
        <v>1861</v>
      </c>
      <c r="B160" s="80" t="s">
        <v>1862</v>
      </c>
      <c r="C160" s="81">
        <v>18897.75</v>
      </c>
      <c r="D160" s="82">
        <v>0.9</v>
      </c>
      <c r="E160" s="83">
        <v>1.29</v>
      </c>
      <c r="F160" s="86">
        <v>1</v>
      </c>
      <c r="G160" s="85">
        <f t="shared" si="2"/>
        <v>21940.287750000003</v>
      </c>
    </row>
    <row r="161" spans="1:7" ht="30.75" thickBot="1" x14ac:dyDescent="0.3">
      <c r="A161" s="79" t="s">
        <v>1863</v>
      </c>
      <c r="B161" s="80" t="s">
        <v>1864</v>
      </c>
      <c r="C161" s="81">
        <v>18897.75</v>
      </c>
      <c r="D161" s="82">
        <v>0.9</v>
      </c>
      <c r="E161" s="83">
        <v>2.6</v>
      </c>
      <c r="F161" s="86">
        <v>1</v>
      </c>
      <c r="G161" s="85">
        <f t="shared" si="2"/>
        <v>44220.735000000008</v>
      </c>
    </row>
    <row r="162" spans="1:7" ht="60.75" thickBot="1" x14ac:dyDescent="0.3">
      <c r="A162" s="79" t="s">
        <v>1865</v>
      </c>
      <c r="B162" s="80" t="s">
        <v>802</v>
      </c>
      <c r="C162" s="81">
        <v>18897.75</v>
      </c>
      <c r="D162" s="82">
        <v>0.9</v>
      </c>
      <c r="E162" s="83">
        <v>2.11</v>
      </c>
      <c r="F162" s="86">
        <v>1</v>
      </c>
      <c r="G162" s="85">
        <f t="shared" si="2"/>
        <v>35886.827250000002</v>
      </c>
    </row>
    <row r="163" spans="1:7" ht="60.75" thickBot="1" x14ac:dyDescent="0.3">
      <c r="A163" s="79" t="s">
        <v>1866</v>
      </c>
      <c r="B163" s="80" t="s">
        <v>1445</v>
      </c>
      <c r="C163" s="81">
        <v>18897.75</v>
      </c>
      <c r="D163" s="82">
        <v>0.9</v>
      </c>
      <c r="E163" s="83">
        <v>3.55</v>
      </c>
      <c r="F163" s="86">
        <v>1</v>
      </c>
      <c r="G163" s="85">
        <f t="shared" si="2"/>
        <v>60378.311250000006</v>
      </c>
    </row>
    <row r="164" spans="1:7" ht="45.75" thickBot="1" x14ac:dyDescent="0.3">
      <c r="A164" s="79" t="s">
        <v>854</v>
      </c>
      <c r="B164" s="80" t="s">
        <v>855</v>
      </c>
      <c r="C164" s="81">
        <v>18897.75</v>
      </c>
      <c r="D164" s="82">
        <v>0.9</v>
      </c>
      <c r="E164" s="83">
        <v>1.57</v>
      </c>
      <c r="F164" s="86">
        <v>1</v>
      </c>
      <c r="G164" s="85">
        <f t="shared" si="2"/>
        <v>26702.520750000003</v>
      </c>
    </row>
    <row r="165" spans="1:7" ht="45.75" thickBot="1" x14ac:dyDescent="0.3">
      <c r="A165" s="79" t="s">
        <v>856</v>
      </c>
      <c r="B165" s="80" t="s">
        <v>804</v>
      </c>
      <c r="C165" s="81">
        <v>18897.75</v>
      </c>
      <c r="D165" s="82">
        <v>0.9</v>
      </c>
      <c r="E165" s="83">
        <v>2.2599999999999998</v>
      </c>
      <c r="F165" s="86">
        <v>1</v>
      </c>
      <c r="G165" s="85">
        <f t="shared" si="2"/>
        <v>38438.023500000003</v>
      </c>
    </row>
    <row r="166" spans="1:7" ht="45.75" thickBot="1" x14ac:dyDescent="0.3">
      <c r="A166" s="79" t="s">
        <v>857</v>
      </c>
      <c r="B166" s="80" t="s">
        <v>806</v>
      </c>
      <c r="C166" s="81">
        <v>18897.75</v>
      </c>
      <c r="D166" s="82">
        <v>0.9</v>
      </c>
      <c r="E166" s="83">
        <v>3.24</v>
      </c>
      <c r="F166" s="86">
        <v>1</v>
      </c>
      <c r="G166" s="85">
        <f t="shared" si="2"/>
        <v>55105.839000000007</v>
      </c>
    </row>
    <row r="167" spans="1:7" ht="60.75" thickBot="1" x14ac:dyDescent="0.3">
      <c r="A167" s="79" t="s">
        <v>858</v>
      </c>
      <c r="B167" s="80" t="s">
        <v>859</v>
      </c>
      <c r="C167" s="81">
        <v>18897.75</v>
      </c>
      <c r="D167" s="82">
        <v>0.9</v>
      </c>
      <c r="E167" s="83">
        <v>1.7</v>
      </c>
      <c r="F167" s="86">
        <v>1</v>
      </c>
      <c r="G167" s="85">
        <f t="shared" si="2"/>
        <v>28913.557500000003</v>
      </c>
    </row>
    <row r="168" spans="1:7" ht="45.75" thickBot="1" x14ac:dyDescent="0.3">
      <c r="A168" s="79" t="s">
        <v>860</v>
      </c>
      <c r="B168" s="80" t="s">
        <v>861</v>
      </c>
      <c r="C168" s="81">
        <v>18897.75</v>
      </c>
      <c r="D168" s="82">
        <v>0.9</v>
      </c>
      <c r="E168" s="83">
        <v>2.06</v>
      </c>
      <c r="F168" s="86">
        <v>1</v>
      </c>
      <c r="G168" s="85">
        <f t="shared" si="2"/>
        <v>35036.428500000002</v>
      </c>
    </row>
    <row r="169" spans="1:7" ht="45.75" thickBot="1" x14ac:dyDescent="0.3">
      <c r="A169" s="79" t="s">
        <v>1867</v>
      </c>
      <c r="B169" s="80" t="s">
        <v>1455</v>
      </c>
      <c r="C169" s="81">
        <v>18897.75</v>
      </c>
      <c r="D169" s="82">
        <v>0.9</v>
      </c>
      <c r="E169" s="83">
        <v>2.17</v>
      </c>
      <c r="F169" s="86">
        <v>1</v>
      </c>
      <c r="G169" s="85">
        <f t="shared" si="2"/>
        <v>36907.305750000007</v>
      </c>
    </row>
    <row r="170" spans="1:7" ht="15.75" thickBot="1" x14ac:dyDescent="0.3">
      <c r="A170" s="79" t="s">
        <v>1868</v>
      </c>
      <c r="B170" s="80" t="s">
        <v>1869</v>
      </c>
      <c r="C170" s="81">
        <v>18897.75</v>
      </c>
      <c r="D170" s="82">
        <v>0.9</v>
      </c>
      <c r="E170" s="83">
        <v>1.1000000000000001</v>
      </c>
      <c r="F170" s="86">
        <v>1</v>
      </c>
      <c r="G170" s="85">
        <f t="shared" si="2"/>
        <v>18708.772500000003</v>
      </c>
    </row>
    <row r="171" spans="1:7" ht="75.75" thickBot="1" x14ac:dyDescent="0.3">
      <c r="A171" s="79" t="s">
        <v>1870</v>
      </c>
      <c r="B171" s="80" t="s">
        <v>1479</v>
      </c>
      <c r="C171" s="81">
        <v>18897.75</v>
      </c>
      <c r="D171" s="82">
        <v>0.9</v>
      </c>
      <c r="E171" s="83">
        <v>0.88</v>
      </c>
      <c r="F171" s="86">
        <v>1</v>
      </c>
      <c r="G171" s="85">
        <f t="shared" si="2"/>
        <v>14967.018000000002</v>
      </c>
    </row>
    <row r="172" spans="1:7" ht="45.75" thickBot="1" x14ac:dyDescent="0.3">
      <c r="A172" s="79" t="s">
        <v>1871</v>
      </c>
      <c r="B172" s="80" t="s">
        <v>1481</v>
      </c>
      <c r="C172" s="81">
        <v>18897.75</v>
      </c>
      <c r="D172" s="82">
        <v>0.9</v>
      </c>
      <c r="E172" s="83">
        <v>0.92</v>
      </c>
      <c r="F172" s="86">
        <v>1</v>
      </c>
      <c r="G172" s="85">
        <f t="shared" si="2"/>
        <v>15647.337000000003</v>
      </c>
    </row>
    <row r="173" spans="1:7" ht="45.75" thickBot="1" x14ac:dyDescent="0.3">
      <c r="A173" s="79" t="s">
        <v>1872</v>
      </c>
      <c r="B173" s="80" t="s">
        <v>1483</v>
      </c>
      <c r="C173" s="81">
        <v>18897.75</v>
      </c>
      <c r="D173" s="82">
        <v>0.9</v>
      </c>
      <c r="E173" s="83">
        <v>1.56</v>
      </c>
      <c r="F173" s="86">
        <v>1</v>
      </c>
      <c r="G173" s="85">
        <f t="shared" si="2"/>
        <v>26532.441000000003</v>
      </c>
    </row>
    <row r="174" spans="1:7" ht="30.75" thickBot="1" x14ac:dyDescent="0.3">
      <c r="A174" s="79" t="s">
        <v>1873</v>
      </c>
      <c r="B174" s="80" t="s">
        <v>1874</v>
      </c>
      <c r="C174" s="81">
        <v>18897.75</v>
      </c>
      <c r="D174" s="82">
        <v>0.9</v>
      </c>
      <c r="E174" s="83">
        <v>1.08</v>
      </c>
      <c r="F174" s="86">
        <v>1</v>
      </c>
      <c r="G174" s="85">
        <f t="shared" si="2"/>
        <v>18368.613000000005</v>
      </c>
    </row>
    <row r="175" spans="1:7" ht="165.75" thickBot="1" x14ac:dyDescent="0.3">
      <c r="A175" s="79" t="s">
        <v>1875</v>
      </c>
      <c r="B175" s="80" t="s">
        <v>1876</v>
      </c>
      <c r="C175" s="81">
        <v>18897.75</v>
      </c>
      <c r="D175" s="82">
        <v>0.9</v>
      </c>
      <c r="E175" s="83">
        <v>1.41</v>
      </c>
      <c r="F175" s="86">
        <v>1</v>
      </c>
      <c r="G175" s="85">
        <f t="shared" si="2"/>
        <v>23981.244750000002</v>
      </c>
    </row>
    <row r="176" spans="1:7" ht="15.75" thickBot="1" x14ac:dyDescent="0.3">
      <c r="A176" s="79" t="s">
        <v>1877</v>
      </c>
      <c r="B176" s="80" t="s">
        <v>1503</v>
      </c>
      <c r="C176" s="81">
        <v>18897.75</v>
      </c>
      <c r="D176" s="82">
        <v>0.9</v>
      </c>
      <c r="E176" s="83">
        <v>2.58</v>
      </c>
      <c r="F176" s="86">
        <v>1</v>
      </c>
      <c r="G176" s="85">
        <f t="shared" si="2"/>
        <v>43880.575500000006</v>
      </c>
    </row>
    <row r="177" spans="1:7" ht="90.75" thickBot="1" x14ac:dyDescent="0.3">
      <c r="A177" s="79" t="s">
        <v>1878</v>
      </c>
      <c r="B177" s="80" t="s">
        <v>1879</v>
      </c>
      <c r="C177" s="81">
        <v>18897.75</v>
      </c>
      <c r="D177" s="82">
        <v>0.9</v>
      </c>
      <c r="E177" s="83">
        <v>12.27</v>
      </c>
      <c r="F177" s="86">
        <v>1</v>
      </c>
      <c r="G177" s="85">
        <f t="shared" si="2"/>
        <v>208687.85325000001</v>
      </c>
    </row>
    <row r="178" spans="1:7" ht="60.75" thickBot="1" x14ac:dyDescent="0.3">
      <c r="A178" s="79" t="s">
        <v>1880</v>
      </c>
      <c r="B178" s="80" t="s">
        <v>1505</v>
      </c>
      <c r="C178" s="81">
        <v>18897.75</v>
      </c>
      <c r="D178" s="82">
        <v>0.9</v>
      </c>
      <c r="E178" s="83">
        <v>7.86</v>
      </c>
      <c r="F178" s="86">
        <v>1</v>
      </c>
      <c r="G178" s="85">
        <f t="shared" si="2"/>
        <v>133682.68350000001</v>
      </c>
    </row>
    <row r="179" spans="1:7" ht="75.75" thickBot="1" x14ac:dyDescent="0.3">
      <c r="A179" s="79" t="s">
        <v>1881</v>
      </c>
      <c r="B179" s="80" t="s">
        <v>1509</v>
      </c>
      <c r="C179" s="81">
        <v>18897.75</v>
      </c>
      <c r="D179" s="82">
        <v>0.9</v>
      </c>
      <c r="E179" s="83">
        <v>0.56000000000000005</v>
      </c>
      <c r="F179" s="86">
        <v>1</v>
      </c>
      <c r="G179" s="85">
        <f t="shared" si="2"/>
        <v>9524.4660000000022</v>
      </c>
    </row>
    <row r="180" spans="1:7" ht="120.75" thickBot="1" x14ac:dyDescent="0.3">
      <c r="A180" s="79" t="s">
        <v>1882</v>
      </c>
      <c r="B180" s="80" t="s">
        <v>1883</v>
      </c>
      <c r="C180" s="81">
        <v>18897.75</v>
      </c>
      <c r="D180" s="82">
        <v>0.9</v>
      </c>
      <c r="E180" s="83">
        <v>0.46</v>
      </c>
      <c r="F180" s="86">
        <v>1</v>
      </c>
      <c r="G180" s="85">
        <f t="shared" si="2"/>
        <v>7823.6685000000016</v>
      </c>
    </row>
    <row r="181" spans="1:7" ht="60.75" thickBot="1" x14ac:dyDescent="0.3">
      <c r="A181" s="79" t="s">
        <v>1884</v>
      </c>
      <c r="B181" s="80" t="s">
        <v>1521</v>
      </c>
      <c r="C181" s="81">
        <v>18897.75</v>
      </c>
      <c r="D181" s="82">
        <v>0.9</v>
      </c>
      <c r="E181" s="83">
        <v>7.4</v>
      </c>
      <c r="F181" s="86">
        <v>1</v>
      </c>
      <c r="G181" s="85">
        <f t="shared" si="2"/>
        <v>125859.01500000003</v>
      </c>
    </row>
    <row r="182" spans="1:7" ht="75.75" thickBot="1" x14ac:dyDescent="0.3">
      <c r="A182" s="79" t="s">
        <v>1885</v>
      </c>
      <c r="B182" s="80" t="s">
        <v>1533</v>
      </c>
      <c r="C182" s="81">
        <v>18897.75</v>
      </c>
      <c r="D182" s="82">
        <v>0.9</v>
      </c>
      <c r="E182" s="83">
        <v>0.4</v>
      </c>
      <c r="F182" s="86">
        <v>1</v>
      </c>
      <c r="G182" s="85">
        <f t="shared" si="2"/>
        <v>6803.1900000000014</v>
      </c>
    </row>
    <row r="183" spans="1:7" ht="75.75" thickBot="1" x14ac:dyDescent="0.3">
      <c r="A183" s="79" t="s">
        <v>1886</v>
      </c>
      <c r="B183" s="80" t="s">
        <v>1887</v>
      </c>
      <c r="C183" s="81">
        <v>18897.75</v>
      </c>
      <c r="D183" s="82">
        <v>0.9</v>
      </c>
      <c r="E183" s="83">
        <v>0.45</v>
      </c>
      <c r="F183" s="86">
        <v>1</v>
      </c>
      <c r="G183" s="85">
        <f t="shared" si="2"/>
        <v>7653.5887500000008</v>
      </c>
    </row>
    <row r="184" spans="1:7" ht="90.75" thickBot="1" x14ac:dyDescent="0.3">
      <c r="A184" s="79" t="s">
        <v>1888</v>
      </c>
      <c r="B184" s="80" t="s">
        <v>1547</v>
      </c>
      <c r="C184" s="81">
        <v>18897.75</v>
      </c>
      <c r="D184" s="82">
        <v>0.9</v>
      </c>
      <c r="E184" s="83">
        <v>2.5</v>
      </c>
      <c r="F184" s="86">
        <v>1</v>
      </c>
      <c r="G184" s="85">
        <f t="shared" si="2"/>
        <v>42519.937500000007</v>
      </c>
    </row>
    <row r="185" spans="1:7" ht="90.75" thickBot="1" x14ac:dyDescent="0.3">
      <c r="A185" s="79" t="s">
        <v>1889</v>
      </c>
      <c r="B185" s="80" t="s">
        <v>1549</v>
      </c>
      <c r="C185" s="81">
        <v>18897.75</v>
      </c>
      <c r="D185" s="82">
        <v>0.9</v>
      </c>
      <c r="E185" s="83">
        <v>5.36</v>
      </c>
      <c r="F185" s="86">
        <v>1</v>
      </c>
      <c r="G185" s="85">
        <f t="shared" si="2"/>
        <v>91162.746000000014</v>
      </c>
    </row>
    <row r="186" spans="1:7" ht="150.75" thickBot="1" x14ac:dyDescent="0.3">
      <c r="A186" s="79" t="s">
        <v>1890</v>
      </c>
      <c r="B186" s="80" t="s">
        <v>1551</v>
      </c>
      <c r="C186" s="81">
        <v>18897.75</v>
      </c>
      <c r="D186" s="82">
        <v>0.9</v>
      </c>
      <c r="E186" s="83">
        <v>4.0599999999999996</v>
      </c>
      <c r="F186" s="86">
        <v>1</v>
      </c>
      <c r="G186" s="85">
        <f t="shared" si="2"/>
        <v>69052.378500000006</v>
      </c>
    </row>
    <row r="187" spans="1:7" ht="135.75" thickBot="1" x14ac:dyDescent="0.3">
      <c r="A187" s="79" t="s">
        <v>1891</v>
      </c>
      <c r="B187" s="80" t="s">
        <v>1892</v>
      </c>
      <c r="C187" s="81">
        <v>18897.75</v>
      </c>
      <c r="D187" s="82">
        <v>0.9</v>
      </c>
      <c r="E187" s="83">
        <v>0.3</v>
      </c>
      <c r="F187" s="86">
        <v>1</v>
      </c>
      <c r="G187" s="85">
        <f t="shared" si="2"/>
        <v>5102.3925000000008</v>
      </c>
    </row>
    <row r="188" spans="1:7" ht="135.75" thickBot="1" x14ac:dyDescent="0.3">
      <c r="A188" s="79" t="s">
        <v>1893</v>
      </c>
      <c r="B188" s="80" t="s">
        <v>1894</v>
      </c>
      <c r="C188" s="81">
        <v>18897.75</v>
      </c>
      <c r="D188" s="82">
        <v>0.9</v>
      </c>
      <c r="E188" s="83">
        <v>0.55000000000000004</v>
      </c>
      <c r="F188" s="86">
        <v>1</v>
      </c>
      <c r="G188" s="85">
        <f t="shared" si="2"/>
        <v>9354.3862500000014</v>
      </c>
    </row>
    <row r="189" spans="1:7" ht="135.75" thickBot="1" x14ac:dyDescent="0.3">
      <c r="A189" s="79" t="s">
        <v>1895</v>
      </c>
      <c r="B189" s="80" t="s">
        <v>1896</v>
      </c>
      <c r="C189" s="81">
        <v>18897.75</v>
      </c>
      <c r="D189" s="82">
        <v>0.9</v>
      </c>
      <c r="E189" s="83">
        <v>0.96</v>
      </c>
      <c r="F189" s="86">
        <v>1</v>
      </c>
      <c r="G189" s="85">
        <f t="shared" si="2"/>
        <v>16327.656000000001</v>
      </c>
    </row>
    <row r="190" spans="1:7" ht="135.75" thickBot="1" x14ac:dyDescent="0.3">
      <c r="A190" s="79" t="s">
        <v>1897</v>
      </c>
      <c r="B190" s="80" t="s">
        <v>1898</v>
      </c>
      <c r="C190" s="81">
        <v>18897.75</v>
      </c>
      <c r="D190" s="82">
        <v>0.9</v>
      </c>
      <c r="E190" s="83">
        <v>1.1599999999999999</v>
      </c>
      <c r="F190" s="86">
        <v>1</v>
      </c>
      <c r="G190" s="85">
        <f t="shared" si="2"/>
        <v>19729.251</v>
      </c>
    </row>
    <row r="191" spans="1:7" ht="135.75" thickBot="1" x14ac:dyDescent="0.3">
      <c r="A191" s="79" t="s">
        <v>1899</v>
      </c>
      <c r="B191" s="80" t="s">
        <v>1900</v>
      </c>
      <c r="C191" s="81">
        <v>18897.75</v>
      </c>
      <c r="D191" s="82">
        <v>0.9</v>
      </c>
      <c r="E191" s="83">
        <v>1.5</v>
      </c>
      <c r="F191" s="86">
        <v>1</v>
      </c>
      <c r="G191" s="85">
        <f t="shared" si="2"/>
        <v>25511.962500000001</v>
      </c>
    </row>
    <row r="192" spans="1:7" ht="135.75" thickBot="1" x14ac:dyDescent="0.3">
      <c r="A192" s="79" t="s">
        <v>1901</v>
      </c>
      <c r="B192" s="80" t="s">
        <v>1902</v>
      </c>
      <c r="C192" s="81">
        <v>18897.75</v>
      </c>
      <c r="D192" s="82">
        <v>0.9</v>
      </c>
      <c r="E192" s="83">
        <v>1.88</v>
      </c>
      <c r="F192" s="86">
        <v>1</v>
      </c>
      <c r="G192" s="85">
        <f t="shared" si="2"/>
        <v>31974.993000000002</v>
      </c>
    </row>
    <row r="193" spans="1:7" ht="135.75" thickBot="1" x14ac:dyDescent="0.3">
      <c r="A193" s="79" t="s">
        <v>1903</v>
      </c>
      <c r="B193" s="80" t="s">
        <v>1904</v>
      </c>
      <c r="C193" s="81">
        <v>18897.75</v>
      </c>
      <c r="D193" s="82">
        <v>0.9</v>
      </c>
      <c r="E193" s="83">
        <v>2.1</v>
      </c>
      <c r="F193" s="86">
        <v>1</v>
      </c>
      <c r="G193" s="85">
        <f t="shared" si="2"/>
        <v>35716.747500000005</v>
      </c>
    </row>
    <row r="194" spans="1:7" ht="135.75" thickBot="1" x14ac:dyDescent="0.3">
      <c r="A194" s="79" t="s">
        <v>1905</v>
      </c>
      <c r="B194" s="80" t="s">
        <v>1906</v>
      </c>
      <c r="C194" s="81">
        <v>18897.75</v>
      </c>
      <c r="D194" s="82">
        <v>0.9</v>
      </c>
      <c r="E194" s="83">
        <v>2.21</v>
      </c>
      <c r="F194" s="86">
        <v>1</v>
      </c>
      <c r="G194" s="85">
        <f t="shared" si="2"/>
        <v>37587.624750000003</v>
      </c>
    </row>
    <row r="195" spans="1:7" ht="135.75" thickBot="1" x14ac:dyDescent="0.3">
      <c r="A195" s="79" t="s">
        <v>1907</v>
      </c>
      <c r="B195" s="80" t="s">
        <v>1908</v>
      </c>
      <c r="C195" s="81">
        <v>18897.75</v>
      </c>
      <c r="D195" s="82">
        <v>0.9</v>
      </c>
      <c r="E195" s="83">
        <v>2.41</v>
      </c>
      <c r="F195" s="86">
        <v>1</v>
      </c>
      <c r="G195" s="85">
        <f t="shared" si="2"/>
        <v>40989.219750000011</v>
      </c>
    </row>
    <row r="196" spans="1:7" ht="135.75" thickBot="1" x14ac:dyDescent="0.3">
      <c r="A196" s="79" t="s">
        <v>1909</v>
      </c>
      <c r="B196" s="80" t="s">
        <v>1910</v>
      </c>
      <c r="C196" s="81">
        <v>18897.75</v>
      </c>
      <c r="D196" s="82">
        <v>0.9</v>
      </c>
      <c r="E196" s="83">
        <v>3.09</v>
      </c>
      <c r="F196" s="86">
        <v>1</v>
      </c>
      <c r="G196" s="85">
        <f t="shared" ref="G196:G226" si="3">C196*D196*E196*F196</f>
        <v>52554.642750000006</v>
      </c>
    </row>
    <row r="197" spans="1:7" ht="135.75" thickBot="1" x14ac:dyDescent="0.3">
      <c r="A197" s="79" t="s">
        <v>1911</v>
      </c>
      <c r="B197" s="80" t="s">
        <v>1912</v>
      </c>
      <c r="C197" s="81">
        <v>18897.75</v>
      </c>
      <c r="D197" s="82">
        <v>0.9</v>
      </c>
      <c r="E197" s="83">
        <v>3.73</v>
      </c>
      <c r="F197" s="86">
        <v>1</v>
      </c>
      <c r="G197" s="85">
        <f t="shared" si="3"/>
        <v>63439.746750000006</v>
      </c>
    </row>
    <row r="198" spans="1:7" ht="135.75" thickBot="1" x14ac:dyDescent="0.3">
      <c r="A198" s="79" t="s">
        <v>1913</v>
      </c>
      <c r="B198" s="80" t="s">
        <v>1914</v>
      </c>
      <c r="C198" s="81">
        <v>18897.75</v>
      </c>
      <c r="D198" s="82">
        <v>0.9</v>
      </c>
      <c r="E198" s="83">
        <v>4.24</v>
      </c>
      <c r="F198" s="86">
        <v>1</v>
      </c>
      <c r="G198" s="85">
        <f t="shared" si="3"/>
        <v>72113.814000000013</v>
      </c>
    </row>
    <row r="199" spans="1:7" ht="135.75" thickBot="1" x14ac:dyDescent="0.3">
      <c r="A199" s="79" t="s">
        <v>1915</v>
      </c>
      <c r="B199" s="80" t="s">
        <v>1916</v>
      </c>
      <c r="C199" s="81">
        <v>18897.75</v>
      </c>
      <c r="D199" s="82">
        <v>0.9</v>
      </c>
      <c r="E199" s="83">
        <v>5.98</v>
      </c>
      <c r="F199" s="86">
        <v>1</v>
      </c>
      <c r="G199" s="85">
        <f t="shared" si="3"/>
        <v>101707.69050000003</v>
      </c>
    </row>
    <row r="200" spans="1:7" ht="135.75" thickBot="1" x14ac:dyDescent="0.3">
      <c r="A200" s="79" t="s">
        <v>1917</v>
      </c>
      <c r="B200" s="80" t="s">
        <v>1918</v>
      </c>
      <c r="C200" s="81">
        <v>18897.75</v>
      </c>
      <c r="D200" s="82">
        <v>0.9</v>
      </c>
      <c r="E200" s="83">
        <v>7.45</v>
      </c>
      <c r="F200" s="86">
        <v>1</v>
      </c>
      <c r="G200" s="85">
        <f t="shared" si="3"/>
        <v>126709.41375000002</v>
      </c>
    </row>
    <row r="201" spans="1:7" ht="135.75" thickBot="1" x14ac:dyDescent="0.3">
      <c r="A201" s="79" t="s">
        <v>1919</v>
      </c>
      <c r="B201" s="80" t="s">
        <v>1920</v>
      </c>
      <c r="C201" s="81">
        <v>18897.75</v>
      </c>
      <c r="D201" s="82">
        <v>0.9</v>
      </c>
      <c r="E201" s="83">
        <v>7.98</v>
      </c>
      <c r="F201" s="86">
        <v>1</v>
      </c>
      <c r="G201" s="85">
        <f t="shared" si="3"/>
        <v>135723.64050000004</v>
      </c>
    </row>
    <row r="202" spans="1:7" ht="135.75" thickBot="1" x14ac:dyDescent="0.3">
      <c r="A202" s="79" t="s">
        <v>1921</v>
      </c>
      <c r="B202" s="80" t="s">
        <v>1922</v>
      </c>
      <c r="C202" s="81">
        <v>18897.75</v>
      </c>
      <c r="D202" s="82">
        <v>0.9</v>
      </c>
      <c r="E202" s="83">
        <v>9.4</v>
      </c>
      <c r="F202" s="86">
        <v>1</v>
      </c>
      <c r="G202" s="85">
        <f t="shared" si="3"/>
        <v>159874.96500000003</v>
      </c>
    </row>
    <row r="203" spans="1:7" ht="135.75" thickBot="1" x14ac:dyDescent="0.3">
      <c r="A203" s="79" t="s">
        <v>1923</v>
      </c>
      <c r="B203" s="80" t="s">
        <v>1924</v>
      </c>
      <c r="C203" s="81">
        <v>18897.75</v>
      </c>
      <c r="D203" s="82">
        <v>0.9</v>
      </c>
      <c r="E203" s="83">
        <v>14.05</v>
      </c>
      <c r="F203" s="86">
        <v>1</v>
      </c>
      <c r="G203" s="85">
        <f t="shared" si="3"/>
        <v>238962.04875000005</v>
      </c>
    </row>
    <row r="204" spans="1:7" ht="135.75" thickBot="1" x14ac:dyDescent="0.3">
      <c r="A204" s="79" t="s">
        <v>1925</v>
      </c>
      <c r="B204" s="80" t="s">
        <v>1926</v>
      </c>
      <c r="C204" s="81">
        <v>18897.75</v>
      </c>
      <c r="D204" s="82">
        <v>0.9</v>
      </c>
      <c r="E204" s="83">
        <v>28.24</v>
      </c>
      <c r="F204" s="86">
        <v>1</v>
      </c>
      <c r="G204" s="85">
        <f t="shared" si="3"/>
        <v>480305.21400000004</v>
      </c>
    </row>
    <row r="205" spans="1:7" ht="135.75" thickBot="1" x14ac:dyDescent="0.3">
      <c r="A205" s="79" t="s">
        <v>1927</v>
      </c>
      <c r="B205" s="80" t="s">
        <v>1928</v>
      </c>
      <c r="C205" s="81">
        <v>18897.75</v>
      </c>
      <c r="D205" s="82">
        <v>0.9</v>
      </c>
      <c r="E205" s="83">
        <v>61.31</v>
      </c>
      <c r="F205" s="86">
        <v>1</v>
      </c>
      <c r="G205" s="85">
        <f t="shared" si="3"/>
        <v>1042758.9472500002</v>
      </c>
    </row>
    <row r="206" spans="1:7" ht="135.75" thickBot="1" x14ac:dyDescent="0.3">
      <c r="A206" s="79" t="s">
        <v>1929</v>
      </c>
      <c r="B206" s="80" t="s">
        <v>1930</v>
      </c>
      <c r="C206" s="81">
        <v>18897.75</v>
      </c>
      <c r="D206" s="82">
        <v>0.9</v>
      </c>
      <c r="E206" s="83">
        <v>126.25</v>
      </c>
      <c r="F206" s="86">
        <v>1</v>
      </c>
      <c r="G206" s="85">
        <f t="shared" si="3"/>
        <v>2147256.8437500005</v>
      </c>
    </row>
    <row r="207" spans="1:7" ht="135.75" thickBot="1" x14ac:dyDescent="0.3">
      <c r="A207" s="79" t="s">
        <v>1931</v>
      </c>
      <c r="B207" s="80" t="s">
        <v>1932</v>
      </c>
      <c r="C207" s="81">
        <v>18897.75</v>
      </c>
      <c r="D207" s="82">
        <v>0.9</v>
      </c>
      <c r="E207" s="83">
        <v>5.07</v>
      </c>
      <c r="F207" s="86">
        <v>1</v>
      </c>
      <c r="G207" s="85">
        <f t="shared" si="3"/>
        <v>86230.433250000016</v>
      </c>
    </row>
    <row r="208" spans="1:7" ht="105.75" thickBot="1" x14ac:dyDescent="0.3">
      <c r="A208" s="79" t="s">
        <v>1933</v>
      </c>
      <c r="B208" s="80" t="s">
        <v>1934</v>
      </c>
      <c r="C208" s="81">
        <v>18897.75</v>
      </c>
      <c r="D208" s="82">
        <v>0.9</v>
      </c>
      <c r="E208" s="83">
        <v>1.98</v>
      </c>
      <c r="F208" s="86">
        <v>1</v>
      </c>
      <c r="G208" s="85">
        <f t="shared" si="3"/>
        <v>33675.790500000003</v>
      </c>
    </row>
    <row r="209" spans="1:7" ht="105.75" thickBot="1" x14ac:dyDescent="0.3">
      <c r="A209" s="79" t="s">
        <v>1935</v>
      </c>
      <c r="B209" s="80" t="s">
        <v>1597</v>
      </c>
      <c r="C209" s="81">
        <v>18897.75</v>
      </c>
      <c r="D209" s="82">
        <v>0.9</v>
      </c>
      <c r="E209" s="83">
        <v>2.31</v>
      </c>
      <c r="F209" s="86">
        <v>1</v>
      </c>
      <c r="G209" s="85">
        <f t="shared" si="3"/>
        <v>39288.422250000003</v>
      </c>
    </row>
    <row r="210" spans="1:7" ht="135.75" thickBot="1" x14ac:dyDescent="0.3">
      <c r="A210" s="79" t="s">
        <v>1936</v>
      </c>
      <c r="B210" s="80" t="s">
        <v>1937</v>
      </c>
      <c r="C210" s="81">
        <v>18897.75</v>
      </c>
      <c r="D210" s="82">
        <v>0.9</v>
      </c>
      <c r="E210" s="83">
        <v>1.52</v>
      </c>
      <c r="F210" s="86">
        <v>1</v>
      </c>
      <c r="G210" s="85">
        <f t="shared" si="3"/>
        <v>25852.122000000003</v>
      </c>
    </row>
    <row r="211" spans="1:7" ht="135.75" thickBot="1" x14ac:dyDescent="0.3">
      <c r="A211" s="79" t="s">
        <v>1938</v>
      </c>
      <c r="B211" s="80" t="s">
        <v>1605</v>
      </c>
      <c r="C211" s="81">
        <v>18897.75</v>
      </c>
      <c r="D211" s="82">
        <v>0.9</v>
      </c>
      <c r="E211" s="83">
        <v>1.82</v>
      </c>
      <c r="F211" s="86">
        <v>1</v>
      </c>
      <c r="G211" s="85">
        <f t="shared" si="3"/>
        <v>30954.514500000005</v>
      </c>
    </row>
    <row r="212" spans="1:7" ht="45.75" thickBot="1" x14ac:dyDescent="0.3">
      <c r="A212" s="79" t="s">
        <v>1939</v>
      </c>
      <c r="B212" s="80" t="s">
        <v>1940</v>
      </c>
      <c r="C212" s="81">
        <v>18897.75</v>
      </c>
      <c r="D212" s="82">
        <v>0.9</v>
      </c>
      <c r="E212" s="83">
        <v>1.39</v>
      </c>
      <c r="F212" s="86">
        <v>1</v>
      </c>
      <c r="G212" s="85">
        <f t="shared" si="3"/>
        <v>23641.08525</v>
      </c>
    </row>
    <row r="213" spans="1:7" ht="45.75" thickBot="1" x14ac:dyDescent="0.3">
      <c r="A213" s="79" t="s">
        <v>1941</v>
      </c>
      <c r="B213" s="80" t="s">
        <v>1611</v>
      </c>
      <c r="C213" s="81">
        <v>18897.75</v>
      </c>
      <c r="D213" s="82">
        <v>0.9</v>
      </c>
      <c r="E213" s="83">
        <v>1.67</v>
      </c>
      <c r="F213" s="86">
        <v>1</v>
      </c>
      <c r="G213" s="85">
        <f t="shared" si="3"/>
        <v>28403.318250000004</v>
      </c>
    </row>
    <row r="214" spans="1:7" ht="75.75" thickBot="1" x14ac:dyDescent="0.3">
      <c r="A214" s="79" t="s">
        <v>1942</v>
      </c>
      <c r="B214" s="80" t="s">
        <v>1943</v>
      </c>
      <c r="C214" s="81">
        <v>18897.75</v>
      </c>
      <c r="D214" s="82">
        <v>0.9</v>
      </c>
      <c r="E214" s="83">
        <v>0.85</v>
      </c>
      <c r="F214" s="86">
        <v>1</v>
      </c>
      <c r="G214" s="85">
        <f t="shared" si="3"/>
        <v>14456.778750000001</v>
      </c>
    </row>
    <row r="215" spans="1:7" ht="75.75" thickBot="1" x14ac:dyDescent="0.3">
      <c r="A215" s="79" t="s">
        <v>1944</v>
      </c>
      <c r="B215" s="80" t="s">
        <v>1617</v>
      </c>
      <c r="C215" s="81">
        <v>18897.75</v>
      </c>
      <c r="D215" s="82">
        <v>0.9</v>
      </c>
      <c r="E215" s="83">
        <v>1.0900000000000001</v>
      </c>
      <c r="F215" s="86">
        <v>1</v>
      </c>
      <c r="G215" s="85">
        <f t="shared" si="3"/>
        <v>18538.692750000002</v>
      </c>
    </row>
    <row r="216" spans="1:7" ht="90.75" thickBot="1" x14ac:dyDescent="0.3">
      <c r="A216" s="79" t="s">
        <v>1945</v>
      </c>
      <c r="B216" s="80" t="s">
        <v>1623</v>
      </c>
      <c r="C216" s="81">
        <v>18897.75</v>
      </c>
      <c r="D216" s="82">
        <v>0.9</v>
      </c>
      <c r="E216" s="83">
        <v>1.5</v>
      </c>
      <c r="F216" s="86">
        <v>1</v>
      </c>
      <c r="G216" s="85">
        <f t="shared" si="3"/>
        <v>25511.962500000001</v>
      </c>
    </row>
    <row r="217" spans="1:7" ht="105.75" thickBot="1" x14ac:dyDescent="0.3">
      <c r="A217" s="79" t="s">
        <v>1946</v>
      </c>
      <c r="B217" s="80" t="s">
        <v>1625</v>
      </c>
      <c r="C217" s="81">
        <v>18897.75</v>
      </c>
      <c r="D217" s="82">
        <v>0.9</v>
      </c>
      <c r="E217" s="83">
        <v>1.8</v>
      </c>
      <c r="F217" s="86">
        <v>1</v>
      </c>
      <c r="G217" s="85">
        <f t="shared" si="3"/>
        <v>30614.355000000003</v>
      </c>
    </row>
    <row r="218" spans="1:7" ht="75.75" thickBot="1" x14ac:dyDescent="0.3">
      <c r="A218" s="79" t="s">
        <v>1947</v>
      </c>
      <c r="B218" s="80" t="s">
        <v>1629</v>
      </c>
      <c r="C218" s="81">
        <v>18897.75</v>
      </c>
      <c r="D218" s="82">
        <v>0.9</v>
      </c>
      <c r="E218" s="83">
        <v>2.75</v>
      </c>
      <c r="F218" s="86">
        <v>1</v>
      </c>
      <c r="G218" s="85">
        <f t="shared" si="3"/>
        <v>46771.931250000009</v>
      </c>
    </row>
    <row r="219" spans="1:7" ht="90.75" thickBot="1" x14ac:dyDescent="0.3">
      <c r="A219" s="79" t="s">
        <v>1948</v>
      </c>
      <c r="B219" s="80" t="s">
        <v>1949</v>
      </c>
      <c r="C219" s="81">
        <v>18897.75</v>
      </c>
      <c r="D219" s="82">
        <v>0.9</v>
      </c>
      <c r="E219" s="83">
        <v>2.35</v>
      </c>
      <c r="F219" s="86">
        <v>1</v>
      </c>
      <c r="G219" s="85">
        <f t="shared" si="3"/>
        <v>39968.741250000006</v>
      </c>
    </row>
    <row r="220" spans="1:7" ht="60.75" thickBot="1" x14ac:dyDescent="0.3">
      <c r="A220" s="79" t="s">
        <v>1950</v>
      </c>
      <c r="B220" s="80" t="s">
        <v>1633</v>
      </c>
      <c r="C220" s="81">
        <v>18897.75</v>
      </c>
      <c r="D220" s="82">
        <v>0.9</v>
      </c>
      <c r="E220" s="83">
        <v>1.76</v>
      </c>
      <c r="F220" s="86">
        <v>1</v>
      </c>
      <c r="G220" s="85">
        <f t="shared" si="3"/>
        <v>29934.036000000004</v>
      </c>
    </row>
    <row r="221" spans="1:7" ht="90.75" thickBot="1" x14ac:dyDescent="0.3">
      <c r="A221" s="79" t="s">
        <v>1951</v>
      </c>
      <c r="B221" s="80" t="s">
        <v>1635</v>
      </c>
      <c r="C221" s="81">
        <v>18897.75</v>
      </c>
      <c r="D221" s="82">
        <v>0.9</v>
      </c>
      <c r="E221" s="83">
        <v>1.51</v>
      </c>
      <c r="F221" s="86">
        <v>1</v>
      </c>
      <c r="G221" s="85">
        <f t="shared" si="3"/>
        <v>25682.042250000002</v>
      </c>
    </row>
    <row r="222" spans="1:7" ht="90.75" thickBot="1" x14ac:dyDescent="0.3">
      <c r="A222" s="79" t="s">
        <v>1952</v>
      </c>
      <c r="B222" s="80" t="s">
        <v>1953</v>
      </c>
      <c r="C222" s="81">
        <v>18897.75</v>
      </c>
      <c r="D222" s="82">
        <v>0.9</v>
      </c>
      <c r="E222" s="83">
        <v>1</v>
      </c>
      <c r="F222" s="86">
        <v>1</v>
      </c>
      <c r="G222" s="85">
        <f t="shared" si="3"/>
        <v>17007.975000000002</v>
      </c>
    </row>
    <row r="223" spans="1:7" ht="90.75" thickBot="1" x14ac:dyDescent="0.3">
      <c r="A223" s="79" t="s">
        <v>1954</v>
      </c>
      <c r="B223" s="80" t="s">
        <v>1637</v>
      </c>
      <c r="C223" s="81">
        <v>18897.75</v>
      </c>
      <c r="D223" s="82">
        <v>0.9</v>
      </c>
      <c r="E223" s="83">
        <v>1.4</v>
      </c>
      <c r="F223" s="86">
        <v>1</v>
      </c>
      <c r="G223" s="85">
        <f t="shared" si="3"/>
        <v>23811.165000000001</v>
      </c>
    </row>
    <row r="224" spans="1:7" ht="105.75" thickBot="1" x14ac:dyDescent="0.3">
      <c r="A224" s="79" t="s">
        <v>1955</v>
      </c>
      <c r="B224" s="80" t="s">
        <v>1649</v>
      </c>
      <c r="C224" s="81">
        <v>18897.75</v>
      </c>
      <c r="D224" s="82">
        <v>0.9</v>
      </c>
      <c r="E224" s="83">
        <v>3.71</v>
      </c>
      <c r="F224" s="86">
        <v>1</v>
      </c>
      <c r="G224" s="85">
        <f t="shared" si="3"/>
        <v>63099.587250000004</v>
      </c>
    </row>
    <row r="225" spans="1:7" ht="120.75" thickBot="1" x14ac:dyDescent="0.3">
      <c r="A225" s="79" t="s">
        <v>1956</v>
      </c>
      <c r="B225" s="80" t="s">
        <v>1651</v>
      </c>
      <c r="C225" s="81">
        <v>18897.75</v>
      </c>
      <c r="D225" s="82">
        <v>0.9</v>
      </c>
      <c r="E225" s="83">
        <v>2.91</v>
      </c>
      <c r="F225" s="86">
        <v>1</v>
      </c>
      <c r="G225" s="85">
        <f t="shared" si="3"/>
        <v>49493.207250000007</v>
      </c>
    </row>
    <row r="226" spans="1:7" ht="120.75" thickBot="1" x14ac:dyDescent="0.3">
      <c r="A226" s="79" t="s">
        <v>1957</v>
      </c>
      <c r="B226" s="80" t="s">
        <v>1653</v>
      </c>
      <c r="C226" s="81">
        <v>18897.75</v>
      </c>
      <c r="D226" s="82">
        <v>0.9</v>
      </c>
      <c r="E226" s="83">
        <v>3.4</v>
      </c>
      <c r="F226" s="86">
        <v>1</v>
      </c>
      <c r="G226" s="85">
        <f t="shared" si="3"/>
        <v>57827.115000000005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Прейскурант</vt:lpstr>
      <vt:lpstr>КС</vt:lpstr>
      <vt:lpstr>ДС</vt:lpstr>
      <vt:lpstr>ДС!_GoBack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2026-06-03T12:21:11Z</dcterms:modified>
</cp:coreProperties>
</file>